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28710" windowHeight="12810"/>
  </bookViews>
  <sheets>
    <sheet name="Лист1" sheetId="1" r:id="rId1"/>
    <sheet name="Лист2" sheetId="2" r:id="rId2"/>
    <sheet name="Лист3" sheetId="3" r:id="rId3"/>
  </sheets>
  <calcPr calcId="125725" iterate="1"/>
</workbook>
</file>

<file path=xl/calcChain.xml><?xml version="1.0" encoding="utf-8"?>
<calcChain xmlns="http://schemas.openxmlformats.org/spreadsheetml/2006/main">
  <c r="E16" i="1"/>
  <c r="F16"/>
  <c r="G16"/>
  <c r="H16"/>
  <c r="I16"/>
  <c r="D16"/>
  <c r="J30" l="1"/>
  <c r="J22"/>
  <c r="J17"/>
  <c r="J16" l="1"/>
  <c r="F29" l="1"/>
  <c r="G29"/>
  <c r="H29"/>
  <c r="I29"/>
  <c r="D29"/>
  <c r="J29" l="1"/>
</calcChain>
</file>

<file path=xl/sharedStrings.xml><?xml version="1.0" encoding="utf-8"?>
<sst xmlns="http://schemas.openxmlformats.org/spreadsheetml/2006/main" count="45" uniqueCount="43">
  <si>
    <t>№ п/п</t>
  </si>
  <si>
    <t>Кассовые расходы в разрезе источников финансирования, тыс. рублей</t>
  </si>
  <si>
    <t>местный бюджет, всего</t>
  </si>
  <si>
    <t>в том числе</t>
  </si>
  <si>
    <t>федеральный бюджет</t>
  </si>
  <si>
    <t>краевой бюджет</t>
  </si>
  <si>
    <t>1.1.</t>
  </si>
  <si>
    <t>1.2.</t>
  </si>
  <si>
    <t>2.1.</t>
  </si>
  <si>
    <t>Основное мероприятие: Обеспечение мероприятий, направленных на развитие физической культуры и спорта</t>
  </si>
  <si>
    <t xml:space="preserve">Основное мероприятие: Организация деятельности в области физической культуры и спорта
</t>
  </si>
  <si>
    <t>Подпрограмма «Обеспечение реализации Программы и иных мероприятий»</t>
  </si>
  <si>
    <t>средства участников Программы &lt;1&gt;</t>
  </si>
  <si>
    <t>налоговые расходы местного бюджета</t>
  </si>
  <si>
    <t>План наступления контрольного события/факт наступления контрольного события</t>
  </si>
  <si>
    <t>средства участников Программы &lt;2&gt;</t>
  </si>
  <si>
    <t>Итого (Графа 4+8)</t>
  </si>
  <si>
    <t>Сведения о ходе реализации основного мероприятия 9.1.1.,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</si>
  <si>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9.1.2.,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</si>
  <si>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9.2.1., причины невыполнения, отклонения сроков, объемов финансирования основного мероприятия и их влияние на ход реализации Программы</t>
  </si>
  <si>
    <t xml:space="preserve">Наименование
основного мероприятия подпрограммы (Программы),  контрольного
события
</t>
  </si>
  <si>
    <t xml:space="preserve">Подпрограмма «Обеспечение условий для развития физической культуры и спорта в Ипатовском муниципальном округе Ставропольского края»
</t>
  </si>
  <si>
    <t xml:space="preserve">Контрольное событие 1: Обеспечение деятельности бюджетного учреждения по физической культуре и спорту "Прогресс" </t>
  </si>
  <si>
    <t>Основное мероприятие: Обеспечение деятельности органа управления по физической культуре и спорту Ипатовского муниципального округа Ставропольского края</t>
  </si>
  <si>
    <t>Контрольное событие 4: Обеспечение расходов связанных с деятельностью комитета по физической культуре и спорту администрации Ипатовского муниципального округа Ставропольского края</t>
  </si>
  <si>
    <t>Контрольное событие 2: Организация и проведение официальных физкультурных мероприятий и спортивных мероприятий Ипатовского униципального округа, в том числе:                                                                                        1 квартал 2025г.- 20ед.                                                                                            6 месяцев 2025г.- 40ед.                                                                                                                     9 месяцев 2025г.- 55 ед.                                                                                                                               12 месяцев  2024г.- 70 ед.</t>
  </si>
  <si>
    <t>Контрольное событие 3: Обеспечение участия спортсменов, спортивных сборных команд и делегаций Ипатовского муниципального округа Ставропольского края в межмуниципальных, краевых, межрегиональных и всероссийских физкультурных и спортивных мероприятиях, в том числе:                                                                                       1 квартал 2025г.- 6ед.                                                                                            6 месяцев 2025г.- 20ед.                                                                                                                     9 месяцев 2024г.-26 ед.                                                                                                                               12 месяцев 2024г.- 26ед.</t>
  </si>
  <si>
    <t xml:space="preserve">Основным мероприятием является обеспечение деятельности комитета по физической культуре и спорту администрации Ипатовского муниципального округа Ставропольского края, позволяющего создать необходимые условия для обеспечения развития физической культуры и массового спорта на территории Ипатовского муниципального округа Ставропольского края. В 2025 г. на реализацию мероприятия направлены средства в сумме 2 750,04 тыс.руб. </t>
  </si>
  <si>
    <t>30.12.2025/ 30.06.2025</t>
  </si>
  <si>
    <t>31.03.2025/ 31.03.2025  30.06.2025/ 30.06.2025</t>
  </si>
  <si>
    <t xml:space="preserve">Реализация основного мероприятия предусматривает организацию муниципальным бюджетным учреждением по физической культуре и спорту «Прогресс» физкультурно-спортивной работы на территории ИГО СК;  обеспечение мероприятий, направленных на развитие физической культуры и массового спорта. За счет средств местного бюджета на реализацию мероприятия в 2025 г. предусмотрено 21 651,51 тыс. руб. 
</t>
  </si>
  <si>
    <t>Выполнение контрольного события: Реализация мероприятий в рамках обеспечения деятельности бюджетного учреждения по физической культуре и спорту "Прогресс" за отчетный период составило 36,7%</t>
  </si>
  <si>
    <t>Основное мероприятие предусматривает организацию и проведение на территории ИМО СК официальных массовых физкультурно-оздоровительных и спортивных мероприятий среди всех категорий населения, соревнований по культивируемым видам спорта, мероприятий физкультурно-спортивного комплекса ГТО, а также участие делегаций команд и спортсменов в межрайонных, краевых и федеральных физкультурно-спортивных мероприятиях, соревнованиях по видам спорта. Работа в данном направлении обеспечит увеличение количества проводимых мероприятий, повысит их массовость, создаст необходимые условия по поэтапному отбору лучших спортсменов, определит базу для развития новых видов спорта, обеспечит результативность участия в краевых мероприятиях, повысит спортивный имидж ИМО СК, будет способствовать популяризации физкультурно-спортивных занятий и пропаганде здорового образа жизни. На реализацию мероприятия за счет средств местного бюджета направлено 850,0 тыс.руб. В отчетном периоде кассовое исполнение составило 58,6%.</t>
  </si>
  <si>
    <t>Выполнение контрольного события: Обеспечение расходов связанных с деятельностью комитета по физической культуре и спорту администрации Ипатовского муниципального округа Ставропольского края за отчетный период составило 1 279,05 тыс. руб (46,5% к годовому плану)</t>
  </si>
  <si>
    <t xml:space="preserve">Выполнение контрольного события: В отчетный период проведено 40 районных физкультурно- спортивных мероприятий, в которых приняли участие  2 000 человек. </t>
  </si>
  <si>
    <t xml:space="preserve">Выполнение контрольного события: В отчетный период в 12 краевых физкультурно- спортивных мероприятиях приняло участие 119 человек </t>
  </si>
  <si>
    <t xml:space="preserve">Программа "Развитие физической культуры и массового спорта  на территории Ипатовского муниципального округа Ставропольского края" </t>
  </si>
  <si>
    <t>1.</t>
  </si>
  <si>
    <t>2.</t>
  </si>
  <si>
    <t>Мониторинг реализации Программы</t>
  </si>
  <si>
    <t>Наименование Программы: "Развитие физической культуры и массового спорта  на территории Ипатовского муниципального округа Ставропольского края"</t>
  </si>
  <si>
    <t>Ответственный исполнитель: комитет по физической культуре и спорту администрации Ипатовского муниципального округа Ставропольского края</t>
  </si>
  <si>
    <t>Отчетный период: январь-июнь 2025 года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</si>
</sst>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_ ;\-#,##0.00\ "/>
  </numFmts>
  <fonts count="9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164" fontId="5" fillId="0" borderId="0" applyFont="0" applyFill="0" applyBorder="0" applyAlignment="0" applyProtection="0"/>
  </cellStyleXfs>
  <cellXfs count="56">
    <xf numFmtId="0" fontId="0" fillId="0" borderId="0" xfId="0"/>
    <xf numFmtId="2" fontId="0" fillId="0" borderId="0" xfId="0" applyNumberFormat="1"/>
    <xf numFmtId="164" fontId="0" fillId="0" borderId="0" xfId="0" applyNumberFormat="1"/>
    <xf numFmtId="0" fontId="0" fillId="0" borderId="0" xfId="0" applyAlignment="1"/>
    <xf numFmtId="0" fontId="6" fillId="0" borderId="0" xfId="0" applyFont="1" applyFill="1"/>
    <xf numFmtId="0" fontId="7" fillId="0" borderId="0" xfId="0" applyFont="1" applyFill="1"/>
    <xf numFmtId="0" fontId="6" fillId="0" borderId="0" xfId="0" applyFont="1" applyFill="1" applyAlignment="1"/>
    <xf numFmtId="0" fontId="7" fillId="0" borderId="0" xfId="0" applyFont="1" applyFill="1" applyAlignment="1"/>
    <xf numFmtId="0" fontId="0" fillId="0" borderId="0" xfId="0" applyFill="1"/>
    <xf numFmtId="0" fontId="1" fillId="0" borderId="1" xfId="0" applyFont="1" applyFill="1" applyBorder="1" applyAlignment="1">
      <alignment horizontal="center" vertical="top"/>
    </xf>
    <xf numFmtId="43" fontId="0" fillId="0" borderId="0" xfId="0" applyNumberFormat="1"/>
    <xf numFmtId="4" fontId="0" fillId="0" borderId="0" xfId="0" applyNumberFormat="1" applyFill="1"/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top" wrapText="1"/>
    </xf>
    <xf numFmtId="2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top" wrapText="1"/>
    </xf>
    <xf numFmtId="49" fontId="4" fillId="0" borderId="1" xfId="1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/>
    </xf>
    <xf numFmtId="164" fontId="3" fillId="0" borderId="1" xfId="2" applyNumberFormat="1" applyFont="1" applyFill="1" applyBorder="1" applyAlignment="1">
      <alignment horizontal="left" vertical="center" wrapText="1"/>
    </xf>
    <xf numFmtId="165" fontId="3" fillId="0" borderId="1" xfId="2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8" fillId="0" borderId="5" xfId="0" applyFont="1" applyFill="1" applyBorder="1" applyAlignment="1">
      <alignment vertical="top" wrapText="1"/>
    </xf>
    <xf numFmtId="0" fontId="8" fillId="0" borderId="6" xfId="0" applyFont="1" applyFill="1" applyBorder="1" applyAlignment="1">
      <alignment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/>
    </xf>
    <xf numFmtId="0" fontId="8" fillId="0" borderId="8" xfId="0" applyFont="1" applyFill="1" applyBorder="1" applyAlignment="1">
      <alignment horizontal="center" vertical="top"/>
    </xf>
    <xf numFmtId="0" fontId="8" fillId="0" borderId="9" xfId="0" applyFont="1" applyFill="1" applyBorder="1" applyAlignment="1">
      <alignment horizontal="center" vertical="top"/>
    </xf>
    <xf numFmtId="0" fontId="0" fillId="0" borderId="8" xfId="0" applyFill="1" applyBorder="1" applyAlignment="1">
      <alignment horizontal="center"/>
    </xf>
    <xf numFmtId="0" fontId="6" fillId="0" borderId="0" xfId="0" applyFont="1"/>
  </cellXfs>
  <cellStyles count="3">
    <cellStyle name="Обычный" xfId="0" builtinId="0"/>
    <cellStyle name="Обычный_ПРИЛОЖЕНИЕ №3, № 4 предельные объемы 2016" xfId="1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8</xdr:row>
      <xdr:rowOff>133350</xdr:rowOff>
    </xdr:from>
    <xdr:to>
      <xdr:col>1</xdr:col>
      <xdr:colOff>200025</xdr:colOff>
      <xdr:row>8</xdr:row>
      <xdr:rowOff>133350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1419225" y="561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36"/>
  <sheetViews>
    <sheetView tabSelected="1" zoomScale="90" zoomScaleNormal="90" zoomScalePageLayoutView="96" workbookViewId="0">
      <selection activeCell="P26" sqref="P26"/>
    </sheetView>
  </sheetViews>
  <sheetFormatPr defaultRowHeight="15"/>
  <cols>
    <col min="1" max="1" width="5.7109375" customWidth="1"/>
    <col min="2" max="2" width="58.85546875" customWidth="1"/>
    <col min="3" max="3" width="11.42578125" customWidth="1"/>
    <col min="4" max="4" width="11" customWidth="1"/>
    <col min="5" max="5" width="11.42578125" customWidth="1"/>
    <col min="6" max="6" width="11.7109375" customWidth="1"/>
    <col min="7" max="7" width="10.42578125" customWidth="1"/>
    <col min="8" max="9" width="10.85546875" customWidth="1"/>
    <col min="10" max="10" width="12.28515625" customWidth="1"/>
    <col min="11" max="11" width="15.28515625" customWidth="1"/>
    <col min="13" max="13" width="10.7109375" bestFit="1" customWidth="1"/>
  </cols>
  <sheetData>
    <row r="2" spans="1:12">
      <c r="B2" s="55" t="s">
        <v>39</v>
      </c>
    </row>
    <row r="3" spans="1:12">
      <c r="B3" s="55"/>
    </row>
    <row r="4" spans="1:12">
      <c r="B4" s="55" t="s">
        <v>40</v>
      </c>
    </row>
    <row r="5" spans="1:12">
      <c r="B5" s="55"/>
    </row>
    <row r="6" spans="1:12">
      <c r="B6" s="55" t="s">
        <v>42</v>
      </c>
    </row>
    <row r="7" spans="1:12" ht="11.25" customHeight="1">
      <c r="A7" s="4"/>
      <c r="B7" s="4"/>
      <c r="C7" s="4"/>
      <c r="D7" s="5"/>
      <c r="E7" s="5"/>
      <c r="F7" s="5"/>
      <c r="G7" s="5"/>
      <c r="H7" s="5"/>
      <c r="I7" s="5"/>
      <c r="J7" s="5"/>
    </row>
    <row r="8" spans="1:12" ht="12" customHeight="1">
      <c r="A8" s="6"/>
      <c r="B8" s="6" t="s">
        <v>41</v>
      </c>
      <c r="C8" s="6"/>
      <c r="D8" s="7"/>
      <c r="E8" s="7"/>
      <c r="F8" s="5"/>
      <c r="G8" s="5"/>
      <c r="H8" s="7"/>
      <c r="I8" s="7"/>
      <c r="J8" s="7"/>
      <c r="K8" s="3"/>
    </row>
    <row r="9" spans="1:12" ht="12.75" customHeight="1">
      <c r="A9" s="6"/>
      <c r="B9" s="6"/>
      <c r="C9" s="6"/>
      <c r="D9" s="7"/>
      <c r="E9" s="7"/>
      <c r="F9" s="5"/>
      <c r="G9" s="5"/>
      <c r="H9" s="7"/>
      <c r="I9" s="7"/>
      <c r="J9" s="7"/>
      <c r="K9" s="3"/>
    </row>
    <row r="10" spans="1:12">
      <c r="A10" s="4"/>
      <c r="B10" s="4"/>
      <c r="C10" s="4"/>
      <c r="D10" s="4"/>
      <c r="E10" s="4"/>
      <c r="F10" s="6"/>
      <c r="G10" s="4"/>
      <c r="H10" s="4"/>
      <c r="I10" s="4"/>
      <c r="J10" s="4"/>
    </row>
    <row r="11" spans="1:12" ht="15" customHeight="1">
      <c r="A11" s="44" t="s">
        <v>0</v>
      </c>
      <c r="B11" s="41" t="s">
        <v>20</v>
      </c>
      <c r="C11" s="41" t="s">
        <v>14</v>
      </c>
      <c r="D11" s="47" t="s">
        <v>1</v>
      </c>
      <c r="E11" s="48"/>
      <c r="F11" s="48"/>
      <c r="G11" s="48"/>
      <c r="H11" s="48"/>
      <c r="I11" s="48"/>
      <c r="J11" s="49"/>
    </row>
    <row r="12" spans="1:12" ht="14.25" customHeight="1">
      <c r="A12" s="45"/>
      <c r="B12" s="42"/>
      <c r="C12" s="42"/>
      <c r="D12" s="41" t="s">
        <v>2</v>
      </c>
      <c r="E12" s="51" t="s">
        <v>3</v>
      </c>
      <c r="F12" s="52"/>
      <c r="G12" s="53"/>
      <c r="H12" s="41" t="s">
        <v>15</v>
      </c>
      <c r="I12" s="41" t="s">
        <v>13</v>
      </c>
      <c r="J12" s="50" t="s">
        <v>16</v>
      </c>
      <c r="K12" s="1"/>
    </row>
    <row r="13" spans="1:12" ht="67.5" customHeight="1">
      <c r="A13" s="46"/>
      <c r="B13" s="43"/>
      <c r="C13" s="43"/>
      <c r="D13" s="43"/>
      <c r="E13" s="12" t="s">
        <v>12</v>
      </c>
      <c r="F13" s="12" t="s">
        <v>4</v>
      </c>
      <c r="G13" s="12" t="s">
        <v>5</v>
      </c>
      <c r="H13" s="46"/>
      <c r="I13" s="43"/>
      <c r="J13" s="50"/>
      <c r="K13" s="11"/>
    </row>
    <row r="14" spans="1:12">
      <c r="A14" s="9">
        <v>1</v>
      </c>
      <c r="B14" s="9">
        <v>2</v>
      </c>
      <c r="C14" s="9">
        <v>3</v>
      </c>
      <c r="D14" s="9">
        <v>4</v>
      </c>
      <c r="E14" s="9">
        <v>5</v>
      </c>
      <c r="F14" s="9">
        <v>6</v>
      </c>
      <c r="G14" s="9">
        <v>7</v>
      </c>
      <c r="H14" s="9">
        <v>8</v>
      </c>
      <c r="I14" s="9">
        <v>9</v>
      </c>
      <c r="J14" s="9">
        <v>10</v>
      </c>
      <c r="K14" s="1"/>
    </row>
    <row r="15" spans="1:12" ht="15.75" customHeight="1">
      <c r="A15" s="35" t="s">
        <v>36</v>
      </c>
      <c r="B15" s="36"/>
      <c r="C15" s="36"/>
      <c r="D15" s="36"/>
      <c r="E15" s="36"/>
      <c r="F15" s="36"/>
      <c r="G15" s="36"/>
      <c r="H15" s="36"/>
      <c r="I15" s="36"/>
      <c r="J15" s="37"/>
      <c r="K15" s="2"/>
    </row>
    <row r="16" spans="1:12" ht="37.5" customHeight="1">
      <c r="A16" s="20" t="s">
        <v>37</v>
      </c>
      <c r="B16" s="21" t="s">
        <v>21</v>
      </c>
      <c r="C16" s="22"/>
      <c r="D16" s="25">
        <f>D17+D22</f>
        <v>8453.98</v>
      </c>
      <c r="E16" s="25">
        <f t="shared" ref="E16:J16" si="0">E17+E22</f>
        <v>0</v>
      </c>
      <c r="F16" s="25">
        <f t="shared" si="0"/>
        <v>0</v>
      </c>
      <c r="G16" s="25">
        <f t="shared" si="0"/>
        <v>0</v>
      </c>
      <c r="H16" s="25">
        <f t="shared" si="0"/>
        <v>0</v>
      </c>
      <c r="I16" s="25">
        <f t="shared" si="0"/>
        <v>0</v>
      </c>
      <c r="J16" s="25">
        <f t="shared" si="0"/>
        <v>8453.98</v>
      </c>
      <c r="K16" s="2"/>
      <c r="L16" s="10"/>
    </row>
    <row r="17" spans="1:11" ht="27.75" customHeight="1">
      <c r="A17" s="13" t="s">
        <v>6</v>
      </c>
      <c r="B17" s="14" t="s">
        <v>10</v>
      </c>
      <c r="C17" s="15"/>
      <c r="D17" s="26">
        <v>7955.52</v>
      </c>
      <c r="E17" s="19">
        <v>0</v>
      </c>
      <c r="F17" s="27">
        <v>0</v>
      </c>
      <c r="G17" s="27">
        <v>0</v>
      </c>
      <c r="H17" s="27">
        <v>0</v>
      </c>
      <c r="I17" s="27">
        <v>0</v>
      </c>
      <c r="J17" s="27">
        <f>D17+H17</f>
        <v>7955.52</v>
      </c>
      <c r="K17" s="2"/>
    </row>
    <row r="18" spans="1:11" ht="15.75" customHeight="1">
      <c r="A18" s="29" t="s">
        <v>17</v>
      </c>
      <c r="B18" s="29"/>
      <c r="C18" s="29"/>
      <c r="D18" s="29"/>
      <c r="E18" s="29"/>
      <c r="F18" s="29"/>
      <c r="G18" s="29"/>
      <c r="H18" s="29"/>
      <c r="I18" s="29"/>
      <c r="J18" s="30"/>
      <c r="K18" s="2"/>
    </row>
    <row r="19" spans="1:11" ht="37.5" customHeight="1">
      <c r="A19" s="29" t="s">
        <v>30</v>
      </c>
      <c r="B19" s="31"/>
      <c r="C19" s="31"/>
      <c r="D19" s="31"/>
      <c r="E19" s="31"/>
      <c r="F19" s="31"/>
      <c r="G19" s="31"/>
      <c r="H19" s="31"/>
      <c r="I19" s="31"/>
      <c r="J19" s="32"/>
    </row>
    <row r="20" spans="1:11" ht="26.25" customHeight="1">
      <c r="A20" s="16"/>
      <c r="B20" s="17" t="s">
        <v>22</v>
      </c>
      <c r="C20" s="24" t="s">
        <v>28</v>
      </c>
      <c r="D20" s="18"/>
      <c r="E20" s="18"/>
      <c r="F20" s="18"/>
      <c r="G20" s="18"/>
      <c r="H20" s="18"/>
      <c r="I20" s="18"/>
      <c r="J20" s="18"/>
    </row>
    <row r="21" spans="1:11" ht="25.5" customHeight="1">
      <c r="A21" s="38" t="s">
        <v>31</v>
      </c>
      <c r="B21" s="39"/>
      <c r="C21" s="39"/>
      <c r="D21" s="39"/>
      <c r="E21" s="39"/>
      <c r="F21" s="39"/>
      <c r="G21" s="39"/>
      <c r="H21" s="39"/>
      <c r="I21" s="39"/>
      <c r="J21" s="40"/>
    </row>
    <row r="22" spans="1:11" ht="24.75" customHeight="1">
      <c r="A22" s="14" t="s">
        <v>7</v>
      </c>
      <c r="B22" s="14" t="s">
        <v>9</v>
      </c>
      <c r="C22" s="15"/>
      <c r="D22" s="19">
        <v>498.46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f>D22+H22</f>
        <v>498.46</v>
      </c>
    </row>
    <row r="23" spans="1:11" ht="16.5" customHeight="1">
      <c r="A23" s="29" t="s">
        <v>18</v>
      </c>
      <c r="B23" s="29"/>
      <c r="C23" s="29"/>
      <c r="D23" s="29"/>
      <c r="E23" s="29"/>
      <c r="F23" s="29"/>
      <c r="G23" s="29"/>
      <c r="H23" s="29"/>
      <c r="I23" s="29"/>
      <c r="J23" s="30"/>
    </row>
    <row r="24" spans="1:11" ht="73.5" customHeight="1">
      <c r="A24" s="29" t="s">
        <v>32</v>
      </c>
      <c r="B24" s="31"/>
      <c r="C24" s="31"/>
      <c r="D24" s="31"/>
      <c r="E24" s="31"/>
      <c r="F24" s="31"/>
      <c r="G24" s="31"/>
      <c r="H24" s="31"/>
      <c r="I24" s="31"/>
      <c r="J24" s="32"/>
    </row>
    <row r="25" spans="1:11" ht="81.75" customHeight="1">
      <c r="A25" s="16"/>
      <c r="B25" s="17" t="s">
        <v>25</v>
      </c>
      <c r="C25" s="24" t="s">
        <v>29</v>
      </c>
      <c r="D25" s="18"/>
      <c r="E25" s="18"/>
      <c r="F25" s="18"/>
      <c r="G25" s="18"/>
      <c r="H25" s="18"/>
      <c r="I25" s="18"/>
      <c r="J25" s="18"/>
    </row>
    <row r="26" spans="1:11" ht="15" customHeight="1">
      <c r="A26" s="28" t="s">
        <v>34</v>
      </c>
      <c r="B26" s="33"/>
      <c r="C26" s="33"/>
      <c r="D26" s="33"/>
      <c r="E26" s="33"/>
      <c r="F26" s="33"/>
      <c r="G26" s="33"/>
      <c r="H26" s="33"/>
      <c r="I26" s="33"/>
      <c r="J26" s="34"/>
    </row>
    <row r="27" spans="1:11" ht="97.5" customHeight="1">
      <c r="A27" s="16"/>
      <c r="B27" s="17" t="s">
        <v>26</v>
      </c>
      <c r="C27" s="24" t="s">
        <v>29</v>
      </c>
      <c r="D27" s="18"/>
      <c r="E27" s="18"/>
      <c r="F27" s="18"/>
      <c r="G27" s="18"/>
      <c r="H27" s="18"/>
      <c r="I27" s="18"/>
      <c r="J27" s="18"/>
    </row>
    <row r="28" spans="1:11" ht="14.25" customHeight="1">
      <c r="A28" s="28" t="s">
        <v>35</v>
      </c>
      <c r="B28" s="33"/>
      <c r="C28" s="33"/>
      <c r="D28" s="33"/>
      <c r="E28" s="33"/>
      <c r="F28" s="33"/>
      <c r="G28" s="33"/>
      <c r="H28" s="33"/>
      <c r="I28" s="33"/>
      <c r="J28" s="34"/>
    </row>
    <row r="29" spans="1:11" ht="26.25" customHeight="1">
      <c r="A29" s="21" t="s">
        <v>38</v>
      </c>
      <c r="B29" s="21" t="s">
        <v>11</v>
      </c>
      <c r="C29" s="22"/>
      <c r="D29" s="23">
        <f>D30</f>
        <v>1279.04</v>
      </c>
      <c r="E29" s="23">
        <v>0</v>
      </c>
      <c r="F29" s="23">
        <f>F30</f>
        <v>0</v>
      </c>
      <c r="G29" s="23">
        <f>G30</f>
        <v>0</v>
      </c>
      <c r="H29" s="23">
        <f>H30</f>
        <v>0</v>
      </c>
      <c r="I29" s="23">
        <f>I30</f>
        <v>0</v>
      </c>
      <c r="J29" s="23">
        <f>D29+H29</f>
        <v>1279.04</v>
      </c>
    </row>
    <row r="30" spans="1:11" ht="36.75" customHeight="1">
      <c r="A30" s="14" t="s">
        <v>8</v>
      </c>
      <c r="B30" s="14" t="s">
        <v>23</v>
      </c>
      <c r="C30" s="15"/>
      <c r="D30" s="19">
        <v>1279.04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f>D30+H30</f>
        <v>1279.04</v>
      </c>
    </row>
    <row r="31" spans="1:11" ht="15.75" customHeight="1">
      <c r="A31" s="29" t="s">
        <v>19</v>
      </c>
      <c r="B31" s="29"/>
      <c r="C31" s="29"/>
      <c r="D31" s="29"/>
      <c r="E31" s="29"/>
      <c r="F31" s="29"/>
      <c r="G31" s="29"/>
      <c r="H31" s="29"/>
      <c r="I31" s="29"/>
      <c r="J31" s="30"/>
    </row>
    <row r="32" spans="1:11" ht="36" customHeight="1">
      <c r="A32" s="29" t="s">
        <v>27</v>
      </c>
      <c r="B32" s="31"/>
      <c r="C32" s="31"/>
      <c r="D32" s="31"/>
      <c r="E32" s="31"/>
      <c r="F32" s="31"/>
      <c r="G32" s="31"/>
      <c r="H32" s="31"/>
      <c r="I32" s="31"/>
      <c r="J32" s="32"/>
    </row>
    <row r="33" spans="1:11" ht="38.25" customHeight="1">
      <c r="A33" s="16"/>
      <c r="B33" s="16" t="s">
        <v>24</v>
      </c>
      <c r="C33" s="24" t="s">
        <v>28</v>
      </c>
      <c r="D33" s="18"/>
      <c r="E33" s="18"/>
      <c r="F33" s="18"/>
      <c r="G33" s="18"/>
      <c r="H33" s="18"/>
      <c r="I33" s="18"/>
      <c r="J33" s="18"/>
      <c r="K33" s="8"/>
    </row>
    <row r="34" spans="1:11" ht="24" customHeight="1">
      <c r="A34" s="28" t="s">
        <v>33</v>
      </c>
      <c r="B34" s="33"/>
      <c r="C34" s="33"/>
      <c r="D34" s="33"/>
      <c r="E34" s="33"/>
      <c r="F34" s="33"/>
      <c r="G34" s="33"/>
      <c r="H34" s="33"/>
      <c r="I34" s="33"/>
      <c r="J34" s="34"/>
    </row>
    <row r="36" spans="1:11">
      <c r="A36" s="54"/>
      <c r="B36" s="54"/>
      <c r="C36" s="54"/>
      <c r="D36" s="54"/>
      <c r="E36" s="54"/>
      <c r="F36" s="54"/>
      <c r="G36" s="54"/>
      <c r="H36" s="54"/>
      <c r="I36" s="54"/>
      <c r="J36" s="54"/>
    </row>
  </sheetData>
  <mergeCells count="21">
    <mergeCell ref="A31:J31"/>
    <mergeCell ref="A32:J32"/>
    <mergeCell ref="A34:J34"/>
    <mergeCell ref="A36:J36"/>
    <mergeCell ref="B11:B13"/>
    <mergeCell ref="A11:A13"/>
    <mergeCell ref="H12:H13"/>
    <mergeCell ref="I12:I13"/>
    <mergeCell ref="D11:J11"/>
    <mergeCell ref="D12:D13"/>
    <mergeCell ref="C11:C13"/>
    <mergeCell ref="J12:J13"/>
    <mergeCell ref="E12:G12"/>
    <mergeCell ref="A19:J19"/>
    <mergeCell ref="A24:J24"/>
    <mergeCell ref="A21:J21"/>
    <mergeCell ref="A15:J15"/>
    <mergeCell ref="A28:J28"/>
    <mergeCell ref="A26:J26"/>
    <mergeCell ref="A18:J18"/>
    <mergeCell ref="A23:J23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2" sqref="E22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Зубенко</dc:creator>
  <cp:lastModifiedBy>Валентина</cp:lastModifiedBy>
  <cp:lastPrinted>2025-07-25T08:34:48Z</cp:lastPrinted>
  <dcterms:created xsi:type="dcterms:W3CDTF">2018-05-04T12:53:21Z</dcterms:created>
  <dcterms:modified xsi:type="dcterms:W3CDTF">2025-07-31T09:05:03Z</dcterms:modified>
</cp:coreProperties>
</file>