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8710" windowHeight="12810"/>
  </bookViews>
  <sheets>
    <sheet name="Лист1" sheetId="1" r:id="rId1"/>
    <sheet name="Лист2" sheetId="2" r:id="rId2"/>
    <sheet name="Лист3" sheetId="3" r:id="rId3"/>
  </sheets>
  <calcPr calcId="125725" iterate="1"/>
</workbook>
</file>

<file path=xl/calcChain.xml><?xml version="1.0" encoding="utf-8"?>
<calcChain xmlns="http://schemas.openxmlformats.org/spreadsheetml/2006/main">
  <c r="D96" i="1"/>
  <c r="E31" l="1"/>
  <c r="F31"/>
  <c r="G31"/>
  <c r="H31"/>
  <c r="I31"/>
  <c r="D31"/>
  <c r="J54" l="1"/>
  <c r="E78" l="1"/>
  <c r="F78"/>
  <c r="G78"/>
  <c r="H78"/>
  <c r="I78"/>
  <c r="D78"/>
  <c r="J91"/>
  <c r="E15"/>
  <c r="F15"/>
  <c r="G15"/>
  <c r="H15"/>
  <c r="I15"/>
  <c r="D15"/>
  <c r="J21"/>
  <c r="J102" l="1"/>
  <c r="J97"/>
  <c r="E96"/>
  <c r="J84"/>
  <c r="J79"/>
  <c r="J59"/>
  <c r="J47"/>
  <c r="J42"/>
  <c r="J37"/>
  <c r="J32"/>
  <c r="J16"/>
  <c r="J15" s="1"/>
  <c r="J31" l="1"/>
  <c r="J78"/>
  <c r="F96" l="1"/>
  <c r="G96"/>
  <c r="H96"/>
  <c r="I96"/>
  <c r="J96" l="1"/>
</calcChain>
</file>

<file path=xl/sharedStrings.xml><?xml version="1.0" encoding="utf-8"?>
<sst xmlns="http://schemas.openxmlformats.org/spreadsheetml/2006/main" count="151" uniqueCount="126">
  <si>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</si>
  <si>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</si>
  <si>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</si>
  <si>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</si>
  <si>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</si>
  <si>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</si>
  <si>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</si>
  <si>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</si>
  <si>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1.3.</t>
  </si>
  <si>
    <t>2.1.</t>
  </si>
  <si>
    <t>2.2.</t>
  </si>
  <si>
    <t>3.1.</t>
  </si>
  <si>
    <t>3.2.</t>
  </si>
  <si>
    <t>4.1.</t>
  </si>
  <si>
    <t>4.2.</t>
  </si>
  <si>
    <t>Основное мероприятие: Организация и содержание мест захоронения</t>
  </si>
  <si>
    <t>Основное мероприятие: Организация деятельности по сбору и транспортированию твердых коммунальных отходов</t>
  </si>
  <si>
    <t>Основное мероприятие: Расходы на уличное освещение</t>
  </si>
  <si>
    <t>Основное мероприятие: Мероприятия по благоустройству</t>
  </si>
  <si>
    <t xml:space="preserve">Основное мероприятие: Мероприятия по совершенствованию и развитию гражданской обороны
</t>
  </si>
  <si>
    <t>Основное мероприятие: Мероприятия по защите населения и территорий от чрезвычайных ситуаций природного и техногенного характера</t>
  </si>
  <si>
    <t>Подпрограмма "Обеспечение реализации Программы и иных мероприятий"</t>
  </si>
  <si>
    <t>финансирование не предусмотрено</t>
  </si>
  <si>
    <t>Основное мероприятие: Расходы, связанные с обеспечением деятельности (оказанием услуг) в области хозяйственно- технического обеспечения</t>
  </si>
  <si>
    <t>3.2.3.</t>
  </si>
  <si>
    <t>3.3.</t>
  </si>
  <si>
    <t>средства участников Программы &lt;1&gt;</t>
  </si>
  <si>
    <t>налоговые расходы местного бюджета</t>
  </si>
  <si>
    <t xml:space="preserve">Основное мероприятие: Осуществление мер, направленных на энергосбережение     
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</si>
  <si>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</si>
  <si>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</si>
  <si>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</si>
  <si>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3.1.1.,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</si>
  <si>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</si>
  <si>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</si>
  <si>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</si>
  <si>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3.2.4.,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</si>
  <si>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3.2.5.,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</si>
  <si>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3.3.1.,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</si>
  <si>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3.3.2.,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</si>
  <si>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3.4.1.,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</si>
  <si>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3.4.2.,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</si>
  <si>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3.1.2.,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</si>
  <si>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Основное мероприятие: Размещение информационных материалов по вопросам энергосбережения и повышения энергетической эффективности
</t>
  </si>
  <si>
    <t>В рамках  основного мероприятия предполагается ежеквартальное размещение информационных материалов по вопросам энергосбережения и повышения энергетической эффективности в свободном доступе в информационно - телекоммуникационной сети «Интернет». Денежные средсва на реализацию мероприятия не предусмотрены.</t>
  </si>
  <si>
    <t xml:space="preserve">Наименование
основного мероприятия подпрограммы (Программы),  контрольного
события
</t>
  </si>
  <si>
    <t>Основное мероприятие: Реализация инициативных проектов</t>
  </si>
  <si>
    <t>Реализация данного основного мероприятия предусматривает создание резерва по гражданской обороне и ликвидации чрезвычайных ситуаций, приобретение средств индивидуальной защиты сотрудникам спасательных служб. В отчетном периоде денежные средства не осваивались</t>
  </si>
  <si>
    <t xml:space="preserve">Выполнение контрольного события: Время реагирования МКУ "ЕДДС" на выезды  не превышает 7 сек.
</t>
  </si>
  <si>
    <t>Сведения о ходе реализации основного мероприятия 3.1.3., причины невыполнения, отклонения сроков, объемов финансирования основного мероприятия и их влияние на ход реализации Программы</t>
  </si>
  <si>
    <t>Контрольное событие 3: Размещение в свободном доступе 4 информационных материалов по вопросам энергосбережения и повышения энергетической эффективности в т.ч.:                                                                                                                                                                                1 полугодие- 2 шт.;                                                                                                                      2 полугодие- 2 шт.</t>
  </si>
  <si>
    <t xml:space="preserve"> Выполнение контрольного события:  В отчетном периоде произведено содержание 52 кладбищ (вывоз мусора, содержание смотрителя)</t>
  </si>
  <si>
    <t>Контрольное событие 4: Содержание 52 мест захоронения</t>
  </si>
  <si>
    <t>Контрольное событие 7: Кронирование 43 деревьев</t>
  </si>
  <si>
    <t>Сведения о ходе реализации основного мероприятия 3.3.3., причины невыполнения, отклонения сроков, объемов финансирования основного мероприятия и их влияние на ход реализации Программы</t>
  </si>
  <si>
    <t>Выполнение контрольного события: Срок выполнения контрольного события не наступил</t>
  </si>
  <si>
    <t>Подпрограмма: «Энергосбережение и повышение энергетической эффективности в Ипатовском муниципальном округе Ставропольского края»</t>
  </si>
  <si>
    <t>Основное мероприятие: Разработка и актуализация схем теплоснабжения территории Ипатовского муниципального округа Ставропольского края</t>
  </si>
  <si>
    <t xml:space="preserve">В рамках данного основного мероприятия подпрограммой предполагается разработка и актуализация схем теплоснабжения. Денежные средсва на реализацию мероприятияв 2024 году  не предусмотрены.
</t>
  </si>
  <si>
    <t>Подпрограмма «Благоустройство территории Ипатовского муниципального округа Ставропольского края»</t>
  </si>
  <si>
    <t>Контрольное событие 5: Вывоз твердых коммунальных отходов   3 590 м3 с общественных территорий Ипатовского городского округа Ставропольского края, в т.ч.:                                                                                                                                                             в 1 полугодии - 1 800,0 м3.;                                                                                                    во 2 полугодии- 1 798,0 м3</t>
  </si>
  <si>
    <t xml:space="preserve">Контрольное событие 8: Покос 13,2 га сорной растительности на общественных территориях Ипатовского муниципального округа Ставропольского края
</t>
  </si>
  <si>
    <t>Основное мероприятие: Обустройство (ремонт) детских площадок</t>
  </si>
  <si>
    <t>Сведения о ходе реализации основного мероприятия 3.2.6., причины невыполнения, отклонения сроков, объемов финансирования основного мероприятия и их влияние на ход реализации Программы</t>
  </si>
  <si>
    <t>Подпрограмма «Развитие и совершенствование гражданской обороны и защиты населения, территорий от чрезвычайных ситуаций в Ипатовском муниципальном округе  Ставропольского края»</t>
  </si>
  <si>
    <t>Основное мероприятие: Обеспечение пожарной безопасности населенных пунктов Ипатовского муниципального округа Ставропольского края</t>
  </si>
  <si>
    <t>Основное мероприятие: Обеспечение деятельности органа управления по работе с территориями Ипатовского муниципального округа Ставропольского края</t>
  </si>
  <si>
    <t xml:space="preserve"> Выполнение контрольного события: В отчетном периоде освещением обеспечены улицы населенных пунктов и мест общего пользования Ипатовского муниципального округа Ставропольского края. Количество работающих световых фонарей уличного освещения составило 3 630 ед.</t>
  </si>
  <si>
    <t>30.12.2025/ -</t>
  </si>
  <si>
    <t>30.12.2025/ 31.03.2025</t>
  </si>
  <si>
    <t>На реализацию мероприя по осуществление мер, направленных на энергосбережение в 2025г. предусмотрены средства местного бюджета в размере 19 531,27 тыс. рублей. Освоение в отчетном периоде составило 36,6%</t>
  </si>
  <si>
    <t xml:space="preserve">Контрольное событие 1: Перевод на автономное теплоснабжение в 2025 году административного здания  Ипатовского муниципального округа Ставропольского края </t>
  </si>
  <si>
    <t>Контрольное событие 2: Актуализация схемы теплоснабжения Ипатовского муниципального округа Ставропольского края</t>
  </si>
  <si>
    <t xml:space="preserve"> Выполнение контрольного события: Срок реализации контрольного события не наступил</t>
  </si>
  <si>
    <t xml:space="preserve">30.06.2025/ - </t>
  </si>
  <si>
    <t>На реализацию мероприя по организации и содержанию мест захоронения в 2025г. предусмотрены средства местного бюджета в размере 1 308,56 тыс. рублей. Кассовое исполнение составило 4,5%</t>
  </si>
  <si>
    <t>На реализацию мероприя по организации деятельности по сбору и транспортированию твердых коммунальных отходов в 2025г. предусмотрены средства местного бюджета в размере 2 220,00 тыс. рублей, согласно заключеного контракта вывезено 48,0 м3 твердых коммунальных отходов. В отчетном периоде кассовое исполнение составило 2,1%.</t>
  </si>
  <si>
    <t xml:space="preserve"> Выполнение контрольного события: Организована деятельность по сбору и транспортированию твердых коммунальных отходов. В отчетном периоде объем собранных и транспортированных отходов составил 48,0 м3.</t>
  </si>
  <si>
    <t>На реализацию мероприя на расходы на уличное освещение в 2024г. предусмотрены средства местного бюджета в размере 13 851,73 тыс. рублей. В отчетном периоде кассовое исполнение составило 35,0%.</t>
  </si>
  <si>
    <t>Контрольное событие 6: Ремонт и содержание 7 260 световых фонарей уличного освещения, содержание линий уличного освещения, в т.ч.:                                                                                                                                                    в 1 полугодии- 3 630 ед.;                                                                                                                           во 2 полугодии- 3 630 ед.</t>
  </si>
  <si>
    <t xml:space="preserve">30.06.2025/  31.03.2025   </t>
  </si>
  <si>
    <t>В рамках данного основного мероприятия подпрограммы предполагается проведение работ по содержанию в чистоте и порядку мест общего пользования территории Ипатовского муниципального округа Ставропольского края, благоустройство территории общего пользования. В 2025г. предусмотрены средства в размере 15 452,77 тыс. рублей. В отчетном периоде кассовое исполнение составило 2,5%.</t>
  </si>
  <si>
    <t>28.11.2025/ -</t>
  </si>
  <si>
    <t>30.09.2025/ -</t>
  </si>
  <si>
    <t>Основное мероприятие предусматривает реализацию мероприятий по благоустройству детских площадок в Ипатовском муниципальном округе Ставропольского края. На реализацию мероприятия предусмотрено финансирование в сумме 510,00 тыс. рублей.  В отчетном периоде денежные средства освоены на 2,0%.</t>
  </si>
  <si>
    <t>Контрольное событие 9: Выполнение работ по обустройство детской площадки на территории Ипатовского муниципального округа Ставропольского края</t>
  </si>
  <si>
    <t>01.08.2025/  -</t>
  </si>
  <si>
    <t>Выполнение контрольного события: В отчетном периоде освоеные денежные средства были направлены на прохождение экспертизы сметной документации, для реализации проектов по обустройству детских площадок в г. Ипатово Ипатовского муниципального округа Ставропольского края.</t>
  </si>
  <si>
    <t>Основное мероприятие предусматривает реализацию 8 проектов развития территории муниципальных образований, основанных на местных инициативах. На реализацию мероприятия предусмотрено финансирование в сумме 20 992,51 тыс. рублей.  В отчетном периоде денежные средства не осваивались.</t>
  </si>
  <si>
    <t>Контрольное событие 10: Реализация инициативного проекта (Благоустройство зоны отдыха в с.Лиман Ипатовского муниципального округа Ставропольского края)</t>
  </si>
  <si>
    <t>01.08.2025/-</t>
  </si>
  <si>
    <t>Контрольное событие 11: Реализация инициативного проекта (Обустройство парковой зоны отдыха (I этап) по ул.Центральная, 26 в ауле Малый Барханчак Ипатовского муниципального округа Ставропольского края)</t>
  </si>
  <si>
    <t>Контрольное событие 13: Реализация инициативного проекта (Благоустройство парковой зоны №1 (шестая часть) в селе Бурукшун Ипатовского муниципального округа Ставропольского края)</t>
  </si>
  <si>
    <t>Контрольное событие 12: Реализация инициативного проекта (Обустройство парковой зоны и зоны отдыха на ул.Заливаднего,1а в поселке Советское Руно Ипатовского муниципального округа Ставропольского края)</t>
  </si>
  <si>
    <t>Контрольное событие 14: Реализация инициативного проекта (Обустройство детской площадки вблизи МК ДОУ детского сада №26 с.Золотаревка Ипатовского муниципального округа Ставропольского края)</t>
  </si>
  <si>
    <t>Контрольное событие 15: Реализация инициативного проекта (Благоустройство общественной территории ул.Ленина (от пересечения с ул.Торговая до примыкания к ул.Кирова) в с.Кевсала Ипатовского муниципального округа Ставропольского края)</t>
  </si>
  <si>
    <t>Контрольное событие 16: Реализация инициативного проекта (Благоустройство парковой зоны (3 очередь) в с.Октябрьского Ипатовского муниципального округа Ставропольского края)</t>
  </si>
  <si>
    <t>Контрольное событие 17: Реализация инициативного проекта по благоустройству территории перед Домом Культуры и культурно- досуговым центром "Октябрь" по ул. Ленина (от ул.Гагарина до ул.Ленинградская) в г.Ипатово Ипатовского муниципального округа Ставропольского края</t>
  </si>
  <si>
    <t>Контрольное событие 18: Закупка средств индивидуальной защиты сотрудникам спасательных служб- 8 шт.</t>
  </si>
  <si>
    <t>Выполнение данного основного мероприятия предусматривает обеспечение деятельности МКУ ЕДДС ИГО СК. Кассовое исполнение в отчетном периоде составило 17,9%.</t>
  </si>
  <si>
    <t>Контрольное событие 19: Время реагирования МКУ "ЕДДС" на выезды 7 сек.</t>
  </si>
  <si>
    <t>Выполнение контрольного события:  В 1квартале 2025 г. произведен 31 выезд.</t>
  </si>
  <si>
    <t>Выполнение данного мероприятия предусматривает техническое обслуживание систем пожарной безопасности объектов культуры. Кассовое исполнение составило 22,7 %.</t>
  </si>
  <si>
    <t>Контрольное событие 20: Выезды на аварийные, нештатные и ЧС</t>
  </si>
  <si>
    <t>Контрольное событие 21: Техническое обслуживание объектов культуры и спорта</t>
  </si>
  <si>
    <t>Реализация основного мероприятия направлена на обеспечение  деятельности управления по работе с территориями Ипатовского муниципального округа Ставропольского края. В отчетном периоде касоовое исполнение составило 20,6% к плану</t>
  </si>
  <si>
    <t>Контрольное событие 22: Обеспечение расходов в рамках деятельности управления по работе с территориями Ипатовского муниципального округа Ставропольского края</t>
  </si>
  <si>
    <t>Выполнение контрольного события:  Расходы на обеспечение  деятельности управления по работе с территориями Ипатовского городского округа Ставропольского края за январь- март 2025 года составлили 20,6% к плану</t>
  </si>
  <si>
    <t>Реализация основного мероприятия предусматривает расходы связанные с обеспечением деятельности (оказанием услуг) в области хозяйственно- технического обеспечения администрации Ипатовского муниципального округа Ставропольского края</t>
  </si>
  <si>
    <t>Контрольное событие 23: Обеспечение деятельности (оказание услуг) в области хозяйственно- технического обеспечения</t>
  </si>
  <si>
    <t>Выполнение контрольного события:  Расходы на обеспечение деятельности (оказание услуг) в области хозяйственно-технического обеспечения за январь -март 2025г. составили 20,6% к плану.</t>
  </si>
  <si>
    <t>01.05.2025/ -</t>
  </si>
  <si>
    <t xml:space="preserve">Выполнение контрольного события: Проведено техническое обслуживание систем пожарной безопасности все объектов культуры и спорта. 
</t>
  </si>
  <si>
    <t>30.06.2025/  31.03.2025</t>
  </si>
  <si>
    <t>4.</t>
  </si>
  <si>
    <t>3.</t>
  </si>
  <si>
    <t>2.6.</t>
  </si>
  <si>
    <t>2.5.</t>
  </si>
  <si>
    <t>2.4.</t>
  </si>
  <si>
    <t>2.</t>
  </si>
  <si>
    <t>1.</t>
  </si>
  <si>
    <t xml:space="preserve"> Программа "Развитие жилищно- коммунального хозяйства, защита населения и территории  от чрезвычайных ситуаций в  Ипатовском муниципальном округе Ставропольского края" </t>
  </si>
  <si>
    <t>Мониторинг реализации Программы</t>
  </si>
  <si>
    <t>Отчетный период: январь-март 2025 года</t>
  </si>
  <si>
    <t>Наименование Программы: "Развитие жилищно- коммунального хозяйства, защита населения и территории  от чрезвычайных ситуаций в  Ипатовском муниципальном округе Ставропольского края"</t>
  </si>
  <si>
    <t>Ответственный исполнитель: управление по работе с территориями администрации Ипатовского муниципального округа Ставропольского края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</si>
</sst>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4" fontId="0" fillId="0" borderId="0" xfId="0" applyNumberFormat="1"/>
    <xf numFmtId="2" fontId="0" fillId="0" borderId="0" xfId="0" applyNumberFormat="1"/>
    <xf numFmtId="0" fontId="0" fillId="0" borderId="0" xfId="0" applyAlignment="1"/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/>
    <xf numFmtId="0" fontId="6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4" fontId="0" fillId="0" borderId="0" xfId="0" applyNumberFormat="1" applyFill="1"/>
    <xf numFmtId="0" fontId="7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/>
    </xf>
    <xf numFmtId="2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justify" wrapText="1"/>
    </xf>
    <xf numFmtId="49" fontId="3" fillId="0" borderId="1" xfId="0" applyNumberFormat="1" applyFont="1" applyFill="1" applyBorder="1" applyAlignment="1">
      <alignment vertical="top"/>
    </xf>
    <xf numFmtId="0" fontId="7" fillId="0" borderId="1" xfId="0" applyNumberFormat="1" applyFont="1" applyFill="1" applyBorder="1" applyAlignment="1">
      <alignment wrapText="1"/>
    </xf>
    <xf numFmtId="2" fontId="4" fillId="0" borderId="11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7" fillId="0" borderId="5" xfId="0" applyFont="1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0" fontId="3" fillId="0" borderId="4" xfId="0" applyNumberFormat="1" applyFont="1" applyFill="1" applyBorder="1" applyAlignment="1">
      <alignment vertical="top" wrapText="1"/>
    </xf>
    <xf numFmtId="0" fontId="7" fillId="0" borderId="5" xfId="0" applyNumberFormat="1" applyFont="1" applyFill="1" applyBorder="1" applyAlignment="1">
      <alignment wrapText="1"/>
    </xf>
    <xf numFmtId="0" fontId="7" fillId="0" borderId="6" xfId="0" applyNumberFormat="1" applyFont="1" applyFill="1" applyBorder="1" applyAlignment="1">
      <alignment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wrapText="1"/>
    </xf>
    <xf numFmtId="0" fontId="8" fillId="0" borderId="6" xfId="0" applyFont="1" applyFill="1" applyBorder="1" applyAlignment="1">
      <alignment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right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7</xdr:row>
      <xdr:rowOff>133350</xdr:rowOff>
    </xdr:from>
    <xdr:to>
      <xdr:col>1</xdr:col>
      <xdr:colOff>200025</xdr:colOff>
      <xdr:row>7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08"/>
  <sheetViews>
    <sheetView tabSelected="1" zoomScale="90" zoomScaleNormal="90" zoomScalePageLayoutView="96" workbookViewId="0">
      <selection activeCell="B2" sqref="B2:J8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2">
      <c r="B2" s="74" t="s">
        <v>122</v>
      </c>
      <c r="C2" s="32"/>
      <c r="D2" s="32"/>
      <c r="E2" s="32"/>
      <c r="F2" s="32"/>
      <c r="G2" s="32"/>
      <c r="H2" s="32"/>
      <c r="I2" s="32"/>
      <c r="J2" s="32"/>
    </row>
    <row r="3" spans="1:12">
      <c r="B3" s="32"/>
      <c r="C3" s="32"/>
      <c r="D3" s="32"/>
      <c r="E3" s="32"/>
      <c r="F3" s="32"/>
      <c r="G3" s="32"/>
      <c r="H3" s="32"/>
      <c r="I3" s="32"/>
      <c r="J3" s="32"/>
    </row>
    <row r="4" spans="1:12" ht="27.75" customHeight="1">
      <c r="B4" s="33" t="s">
        <v>124</v>
      </c>
      <c r="C4" s="33"/>
      <c r="D4" s="33"/>
      <c r="E4" s="33"/>
      <c r="F4" s="33"/>
      <c r="G4" s="33"/>
      <c r="H4" s="33"/>
      <c r="I4" s="33"/>
      <c r="J4" s="33"/>
    </row>
    <row r="5" spans="1:12">
      <c r="B5" s="32"/>
      <c r="C5" s="32"/>
      <c r="D5" s="32"/>
      <c r="E5" s="32"/>
      <c r="F5" s="32"/>
      <c r="G5" s="32"/>
      <c r="H5" s="32"/>
      <c r="I5" s="32"/>
      <c r="J5" s="32"/>
    </row>
    <row r="6" spans="1:12" ht="11.25" customHeight="1">
      <c r="A6" s="4"/>
      <c r="B6" s="4" t="s">
        <v>123</v>
      </c>
      <c r="C6" s="4"/>
      <c r="D6" s="5"/>
      <c r="E6" s="5"/>
      <c r="F6" s="5"/>
      <c r="G6" s="5"/>
      <c r="H6" s="5"/>
      <c r="I6" s="5"/>
      <c r="J6" s="5"/>
    </row>
    <row r="7" spans="1:12" ht="12" customHeight="1">
      <c r="A7" s="6"/>
      <c r="B7" s="6"/>
      <c r="C7" s="6"/>
      <c r="D7" s="7"/>
      <c r="E7" s="7"/>
      <c r="F7" s="5"/>
      <c r="G7" s="5"/>
      <c r="H7" s="7"/>
      <c r="I7" s="7"/>
      <c r="J7" s="7"/>
      <c r="K7" s="3"/>
    </row>
    <row r="8" spans="1:12" ht="12.75" customHeight="1">
      <c r="A8" s="6"/>
      <c r="B8" s="6" t="s">
        <v>125</v>
      </c>
      <c r="C8" s="6"/>
      <c r="D8" s="7"/>
      <c r="E8" s="7"/>
      <c r="F8" s="5"/>
      <c r="G8" s="5"/>
      <c r="H8" s="7"/>
      <c r="I8" s="7"/>
      <c r="J8" s="7"/>
      <c r="K8" s="3"/>
    </row>
    <row r="9" spans="1:12">
      <c r="A9" s="4"/>
      <c r="B9" s="4"/>
      <c r="C9" s="4"/>
      <c r="D9" s="4"/>
      <c r="E9" s="4"/>
      <c r="F9" s="6"/>
      <c r="G9" s="4"/>
      <c r="H9" s="4"/>
      <c r="I9" s="4"/>
      <c r="J9" s="4"/>
    </row>
    <row r="10" spans="1:12" ht="15" customHeight="1">
      <c r="A10" s="60" t="s">
        <v>0</v>
      </c>
      <c r="B10" s="57" t="s">
        <v>45</v>
      </c>
      <c r="C10" s="57" t="s">
        <v>29</v>
      </c>
      <c r="D10" s="63" t="s">
        <v>1</v>
      </c>
      <c r="E10" s="64"/>
      <c r="F10" s="64"/>
      <c r="G10" s="64"/>
      <c r="H10" s="64"/>
      <c r="I10" s="64"/>
      <c r="J10" s="65"/>
    </row>
    <row r="11" spans="1:12" ht="14.25" customHeight="1">
      <c r="A11" s="61"/>
      <c r="B11" s="58"/>
      <c r="C11" s="58"/>
      <c r="D11" s="57" t="s">
        <v>2</v>
      </c>
      <c r="E11" s="67" t="s">
        <v>3</v>
      </c>
      <c r="F11" s="68"/>
      <c r="G11" s="69"/>
      <c r="H11" s="57" t="s">
        <v>30</v>
      </c>
      <c r="I11" s="57" t="s">
        <v>27</v>
      </c>
      <c r="J11" s="66" t="s">
        <v>31</v>
      </c>
      <c r="K11" s="2"/>
    </row>
    <row r="12" spans="1:12" ht="67.5" customHeight="1">
      <c r="A12" s="62"/>
      <c r="B12" s="59"/>
      <c r="C12" s="59"/>
      <c r="D12" s="59"/>
      <c r="E12" s="20" t="s">
        <v>26</v>
      </c>
      <c r="F12" s="20" t="s">
        <v>4</v>
      </c>
      <c r="G12" s="20" t="s">
        <v>5</v>
      </c>
      <c r="H12" s="62"/>
      <c r="I12" s="59"/>
      <c r="J12" s="66"/>
      <c r="K12" s="18"/>
    </row>
    <row r="13" spans="1:12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>
        <v>6</v>
      </c>
      <c r="G13" s="9">
        <v>7</v>
      </c>
      <c r="H13" s="9">
        <v>8</v>
      </c>
      <c r="I13" s="9">
        <v>9</v>
      </c>
      <c r="J13" s="9">
        <v>10</v>
      </c>
      <c r="K13" s="2"/>
    </row>
    <row r="14" spans="1:12" ht="12.75" customHeight="1">
      <c r="A14" s="70" t="s">
        <v>121</v>
      </c>
      <c r="B14" s="71"/>
      <c r="C14" s="71"/>
      <c r="D14" s="71"/>
      <c r="E14" s="71"/>
      <c r="F14" s="71"/>
      <c r="G14" s="71"/>
      <c r="H14" s="71"/>
      <c r="I14" s="71"/>
      <c r="J14" s="72"/>
      <c r="K14" s="2"/>
    </row>
    <row r="15" spans="1:12" ht="36" customHeight="1">
      <c r="A15" s="25" t="s">
        <v>120</v>
      </c>
      <c r="B15" s="26" t="s">
        <v>56</v>
      </c>
      <c r="C15" s="14"/>
      <c r="D15" s="22">
        <f>D16+D21</f>
        <v>7764.63</v>
      </c>
      <c r="E15" s="22">
        <f t="shared" ref="E15:J15" si="0">E16+E21</f>
        <v>0</v>
      </c>
      <c r="F15" s="22">
        <f t="shared" si="0"/>
        <v>0</v>
      </c>
      <c r="G15" s="22">
        <f t="shared" si="0"/>
        <v>0</v>
      </c>
      <c r="H15" s="22">
        <f t="shared" si="0"/>
        <v>0</v>
      </c>
      <c r="I15" s="22">
        <f t="shared" si="0"/>
        <v>0</v>
      </c>
      <c r="J15" s="22">
        <f t="shared" si="0"/>
        <v>7764.63</v>
      </c>
      <c r="K15" s="1"/>
      <c r="L15" s="31"/>
    </row>
    <row r="16" spans="1:12" ht="25.5" customHeight="1">
      <c r="A16" s="11" t="s">
        <v>6</v>
      </c>
      <c r="B16" s="15" t="s">
        <v>28</v>
      </c>
      <c r="C16" s="12"/>
      <c r="D16" s="13">
        <v>7764.63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f>D16+H16+I16</f>
        <v>7764.63</v>
      </c>
    </row>
    <row r="17" spans="1:10" ht="15" customHeight="1">
      <c r="A17" s="34" t="s">
        <v>32</v>
      </c>
      <c r="B17" s="34"/>
      <c r="C17" s="34"/>
      <c r="D17" s="34"/>
      <c r="E17" s="34"/>
      <c r="F17" s="34"/>
      <c r="G17" s="34"/>
      <c r="H17" s="34"/>
      <c r="I17" s="34"/>
      <c r="J17" s="35"/>
    </row>
    <row r="18" spans="1:10" ht="24.75" customHeight="1">
      <c r="A18" s="43" t="s">
        <v>70</v>
      </c>
      <c r="B18" s="41"/>
      <c r="C18" s="41"/>
      <c r="D18" s="41"/>
      <c r="E18" s="41"/>
      <c r="F18" s="41"/>
      <c r="G18" s="41"/>
      <c r="H18" s="41"/>
      <c r="I18" s="41"/>
      <c r="J18" s="42"/>
    </row>
    <row r="19" spans="1:10" ht="38.25" customHeight="1">
      <c r="A19" s="27"/>
      <c r="B19" s="17" t="s">
        <v>71</v>
      </c>
      <c r="C19" s="24" t="s">
        <v>68</v>
      </c>
      <c r="D19" s="23"/>
      <c r="E19" s="23"/>
      <c r="F19" s="23"/>
      <c r="G19" s="23"/>
      <c r="H19" s="23"/>
      <c r="I19" s="23"/>
      <c r="J19" s="23"/>
    </row>
    <row r="20" spans="1:10" ht="15.75" customHeight="1">
      <c r="A20" s="36" t="s">
        <v>73</v>
      </c>
      <c r="B20" s="48"/>
      <c r="C20" s="48"/>
      <c r="D20" s="48"/>
      <c r="E20" s="48"/>
      <c r="F20" s="48"/>
      <c r="G20" s="48"/>
      <c r="H20" s="48"/>
      <c r="I20" s="48"/>
      <c r="J20" s="49"/>
    </row>
    <row r="21" spans="1:10" ht="25.5" customHeight="1">
      <c r="A21" s="11" t="s">
        <v>7</v>
      </c>
      <c r="B21" s="15" t="s">
        <v>57</v>
      </c>
      <c r="C21" s="12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f>D21+H21+I21</f>
        <v>0</v>
      </c>
    </row>
    <row r="22" spans="1:10" ht="15.75" customHeight="1">
      <c r="A22" s="34" t="s">
        <v>42</v>
      </c>
      <c r="B22" s="34"/>
      <c r="C22" s="34"/>
      <c r="D22" s="34"/>
      <c r="E22" s="34"/>
      <c r="F22" s="34"/>
      <c r="G22" s="34"/>
      <c r="H22" s="34"/>
      <c r="I22" s="34"/>
      <c r="J22" s="35"/>
    </row>
    <row r="23" spans="1:10" ht="22.5" customHeight="1">
      <c r="A23" s="55" t="s">
        <v>58</v>
      </c>
      <c r="B23" s="37"/>
      <c r="C23" s="37"/>
      <c r="D23" s="37"/>
      <c r="E23" s="37"/>
      <c r="F23" s="37"/>
      <c r="G23" s="37"/>
      <c r="H23" s="37"/>
      <c r="I23" s="37"/>
      <c r="J23" s="38"/>
    </row>
    <row r="24" spans="1:10" ht="25.5" customHeight="1">
      <c r="A24" s="28"/>
      <c r="B24" s="17" t="s">
        <v>72</v>
      </c>
      <c r="C24" s="24" t="s">
        <v>68</v>
      </c>
      <c r="D24" s="23"/>
      <c r="E24" s="23"/>
      <c r="F24" s="23"/>
      <c r="G24" s="23"/>
      <c r="H24" s="23"/>
      <c r="I24" s="23"/>
      <c r="J24" s="23"/>
    </row>
    <row r="25" spans="1:10" ht="15.75" customHeight="1">
      <c r="A25" s="36" t="s">
        <v>73</v>
      </c>
      <c r="B25" s="48"/>
      <c r="C25" s="48"/>
      <c r="D25" s="48"/>
      <c r="E25" s="48"/>
      <c r="F25" s="48"/>
      <c r="G25" s="48"/>
      <c r="H25" s="48"/>
      <c r="I25" s="48"/>
      <c r="J25" s="49"/>
    </row>
    <row r="26" spans="1:10" ht="28.5" customHeight="1">
      <c r="A26" s="11" t="s">
        <v>8</v>
      </c>
      <c r="B26" s="15" t="s">
        <v>43</v>
      </c>
      <c r="C26" s="12"/>
      <c r="D26" s="52" t="s">
        <v>22</v>
      </c>
      <c r="E26" s="53"/>
      <c r="F26" s="53"/>
      <c r="G26" s="53"/>
      <c r="H26" s="53"/>
      <c r="I26" s="53"/>
      <c r="J26" s="54"/>
    </row>
    <row r="27" spans="1:10" ht="14.25" customHeight="1">
      <c r="A27" s="34" t="s">
        <v>49</v>
      </c>
      <c r="B27" s="34"/>
      <c r="C27" s="34"/>
      <c r="D27" s="34"/>
      <c r="E27" s="34"/>
      <c r="F27" s="34"/>
      <c r="G27" s="34"/>
      <c r="H27" s="34"/>
      <c r="I27" s="34"/>
      <c r="J27" s="35"/>
    </row>
    <row r="28" spans="1:10" ht="24.75" customHeight="1">
      <c r="A28" s="55" t="s">
        <v>44</v>
      </c>
      <c r="B28" s="37"/>
      <c r="C28" s="37"/>
      <c r="D28" s="37"/>
      <c r="E28" s="37"/>
      <c r="F28" s="37"/>
      <c r="G28" s="37"/>
      <c r="H28" s="37"/>
      <c r="I28" s="37"/>
      <c r="J28" s="38"/>
    </row>
    <row r="29" spans="1:10" s="8" customFormat="1" ht="62.25" customHeight="1">
      <c r="A29" s="28"/>
      <c r="B29" s="17" t="s">
        <v>50</v>
      </c>
      <c r="C29" s="24" t="s">
        <v>74</v>
      </c>
      <c r="D29" s="23"/>
      <c r="E29" s="23"/>
      <c r="F29" s="23"/>
      <c r="G29" s="23"/>
      <c r="H29" s="23"/>
      <c r="I29" s="23"/>
      <c r="J29" s="23"/>
    </row>
    <row r="30" spans="1:10" s="8" customFormat="1" ht="14.25" customHeight="1">
      <c r="A30" s="36" t="s">
        <v>73</v>
      </c>
      <c r="B30" s="48"/>
      <c r="C30" s="48"/>
      <c r="D30" s="48"/>
      <c r="E30" s="48"/>
      <c r="F30" s="48"/>
      <c r="G30" s="48"/>
      <c r="H30" s="48"/>
      <c r="I30" s="48"/>
      <c r="J30" s="49"/>
    </row>
    <row r="31" spans="1:10" ht="24.75" customHeight="1">
      <c r="A31" s="21" t="s">
        <v>119</v>
      </c>
      <c r="B31" s="16" t="s">
        <v>59</v>
      </c>
      <c r="C31" s="14"/>
      <c r="D31" s="22">
        <f>D32+D37+D42+D47+D54+D59</f>
        <v>5354.58</v>
      </c>
      <c r="E31" s="22">
        <f t="shared" ref="E31:J31" si="1">E32+E37+E42+E47+E54+E59</f>
        <v>0</v>
      </c>
      <c r="F31" s="22">
        <f t="shared" si="1"/>
        <v>0</v>
      </c>
      <c r="G31" s="22">
        <f t="shared" si="1"/>
        <v>0</v>
      </c>
      <c r="H31" s="22">
        <f t="shared" si="1"/>
        <v>0</v>
      </c>
      <c r="I31" s="22">
        <f t="shared" si="1"/>
        <v>0</v>
      </c>
      <c r="J31" s="22">
        <f t="shared" si="1"/>
        <v>5354.58</v>
      </c>
    </row>
    <row r="32" spans="1:10" ht="12.75" customHeight="1">
      <c r="A32" s="11" t="s">
        <v>9</v>
      </c>
      <c r="B32" s="10" t="s">
        <v>15</v>
      </c>
      <c r="C32" s="12"/>
      <c r="D32" s="13">
        <v>58.43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f>D32+H32+I32</f>
        <v>58.43</v>
      </c>
    </row>
    <row r="33" spans="1:10" ht="14.25" customHeight="1">
      <c r="A33" s="34" t="s">
        <v>33</v>
      </c>
      <c r="B33" s="34"/>
      <c r="C33" s="34"/>
      <c r="D33" s="34"/>
      <c r="E33" s="34"/>
      <c r="F33" s="34"/>
      <c r="G33" s="34"/>
      <c r="H33" s="34"/>
      <c r="I33" s="34"/>
      <c r="J33" s="35"/>
    </row>
    <row r="34" spans="1:10" ht="14.25" customHeight="1">
      <c r="A34" s="40" t="s">
        <v>75</v>
      </c>
      <c r="B34" s="41"/>
      <c r="C34" s="41"/>
      <c r="D34" s="41"/>
      <c r="E34" s="41"/>
      <c r="F34" s="41"/>
      <c r="G34" s="41"/>
      <c r="H34" s="41"/>
      <c r="I34" s="41"/>
      <c r="J34" s="42"/>
    </row>
    <row r="35" spans="1:10" ht="26.25" customHeight="1">
      <c r="A35" s="10"/>
      <c r="B35" s="17" t="s">
        <v>52</v>
      </c>
      <c r="C35" s="24" t="s">
        <v>69</v>
      </c>
      <c r="D35" s="23"/>
      <c r="E35" s="23"/>
      <c r="F35" s="23"/>
      <c r="G35" s="23"/>
      <c r="H35" s="23"/>
      <c r="I35" s="23"/>
      <c r="J35" s="23"/>
    </row>
    <row r="36" spans="1:10" ht="12.75" customHeight="1">
      <c r="A36" s="36" t="s">
        <v>51</v>
      </c>
      <c r="B36" s="37"/>
      <c r="C36" s="37"/>
      <c r="D36" s="37"/>
      <c r="E36" s="37"/>
      <c r="F36" s="37"/>
      <c r="G36" s="37"/>
      <c r="H36" s="37"/>
      <c r="I36" s="37"/>
      <c r="J36" s="38"/>
    </row>
    <row r="37" spans="1:10" ht="25.5" customHeight="1">
      <c r="A37" s="11" t="s">
        <v>10</v>
      </c>
      <c r="B37" s="15" t="s">
        <v>16</v>
      </c>
      <c r="C37" s="12"/>
      <c r="D37" s="13">
        <v>46.98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f>D37+H37+I37</f>
        <v>46.98</v>
      </c>
    </row>
    <row r="38" spans="1:10" ht="15.75" customHeight="1">
      <c r="A38" s="34" t="s">
        <v>34</v>
      </c>
      <c r="B38" s="34"/>
      <c r="C38" s="34"/>
      <c r="D38" s="34"/>
      <c r="E38" s="34"/>
      <c r="F38" s="34"/>
      <c r="G38" s="34"/>
      <c r="H38" s="34"/>
      <c r="I38" s="34"/>
      <c r="J38" s="35"/>
    </row>
    <row r="39" spans="1:10" ht="27" customHeight="1">
      <c r="A39" s="40" t="s">
        <v>76</v>
      </c>
      <c r="B39" s="50"/>
      <c r="C39" s="50"/>
      <c r="D39" s="50"/>
      <c r="E39" s="50"/>
      <c r="F39" s="50"/>
      <c r="G39" s="50"/>
      <c r="H39" s="50"/>
      <c r="I39" s="50"/>
      <c r="J39" s="51"/>
    </row>
    <row r="40" spans="1:10" ht="62.25" customHeight="1">
      <c r="A40" s="10"/>
      <c r="B40" s="17" t="s">
        <v>60</v>
      </c>
      <c r="C40" s="24" t="s">
        <v>113</v>
      </c>
      <c r="D40" s="23"/>
      <c r="E40" s="23"/>
      <c r="F40" s="23"/>
      <c r="G40" s="23"/>
      <c r="H40" s="23"/>
      <c r="I40" s="23"/>
      <c r="J40" s="23"/>
    </row>
    <row r="41" spans="1:10" ht="25.5" customHeight="1">
      <c r="A41" s="36" t="s">
        <v>77</v>
      </c>
      <c r="B41" s="46"/>
      <c r="C41" s="46"/>
      <c r="D41" s="46"/>
      <c r="E41" s="46"/>
      <c r="F41" s="46"/>
      <c r="G41" s="46"/>
      <c r="H41" s="46"/>
      <c r="I41" s="46"/>
      <c r="J41" s="47"/>
    </row>
    <row r="42" spans="1:10" ht="13.5" customHeight="1">
      <c r="A42" s="29" t="s">
        <v>24</v>
      </c>
      <c r="B42" s="11" t="s">
        <v>17</v>
      </c>
      <c r="C42" s="12"/>
      <c r="D42" s="13">
        <v>4854.8999999999996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f>D42+H42+I42</f>
        <v>4854.8999999999996</v>
      </c>
    </row>
    <row r="43" spans="1:10" ht="13.5" customHeight="1">
      <c r="A43" s="34" t="s">
        <v>35</v>
      </c>
      <c r="B43" s="34"/>
      <c r="C43" s="34"/>
      <c r="D43" s="34"/>
      <c r="E43" s="34"/>
      <c r="F43" s="34"/>
      <c r="G43" s="34"/>
      <c r="H43" s="34"/>
      <c r="I43" s="34"/>
      <c r="J43" s="35"/>
    </row>
    <row r="44" spans="1:10" ht="27.75" customHeight="1">
      <c r="A44" s="43" t="s">
        <v>78</v>
      </c>
      <c r="B44" s="44"/>
      <c r="C44" s="44"/>
      <c r="D44" s="44"/>
      <c r="E44" s="44"/>
      <c r="F44" s="44"/>
      <c r="G44" s="44"/>
      <c r="H44" s="44"/>
      <c r="I44" s="44"/>
      <c r="J44" s="45"/>
    </row>
    <row r="45" spans="1:10" ht="47.25" customHeight="1">
      <c r="A45" s="27"/>
      <c r="B45" s="15" t="s">
        <v>79</v>
      </c>
      <c r="C45" s="24" t="s">
        <v>80</v>
      </c>
      <c r="D45" s="30"/>
      <c r="E45" s="30"/>
      <c r="F45" s="30"/>
      <c r="G45" s="30"/>
      <c r="H45" s="30"/>
      <c r="I45" s="30"/>
      <c r="J45" s="30"/>
    </row>
    <row r="46" spans="1:10" ht="23.25" customHeight="1">
      <c r="A46" s="36" t="s">
        <v>67</v>
      </c>
      <c r="B46" s="37"/>
      <c r="C46" s="37"/>
      <c r="D46" s="37"/>
      <c r="E46" s="37"/>
      <c r="F46" s="37"/>
      <c r="G46" s="37"/>
      <c r="H46" s="37"/>
      <c r="I46" s="37"/>
      <c r="J46" s="38"/>
    </row>
    <row r="47" spans="1:10" ht="14.25" customHeight="1">
      <c r="A47" s="11" t="s">
        <v>118</v>
      </c>
      <c r="B47" s="11" t="s">
        <v>18</v>
      </c>
      <c r="C47" s="12"/>
      <c r="D47" s="13">
        <v>384.27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f>D47+H47+I47</f>
        <v>384.27</v>
      </c>
    </row>
    <row r="48" spans="1:10" ht="13.5" customHeight="1">
      <c r="A48" s="55" t="s">
        <v>36</v>
      </c>
      <c r="B48" s="55"/>
      <c r="C48" s="55"/>
      <c r="D48" s="55"/>
      <c r="E48" s="55"/>
      <c r="F48" s="55"/>
      <c r="G48" s="55"/>
      <c r="H48" s="55"/>
      <c r="I48" s="55"/>
      <c r="J48" s="73"/>
    </row>
    <row r="49" spans="1:10" ht="24.75" customHeight="1">
      <c r="A49" s="43" t="s">
        <v>81</v>
      </c>
      <c r="B49" s="41"/>
      <c r="C49" s="41"/>
      <c r="D49" s="41"/>
      <c r="E49" s="41"/>
      <c r="F49" s="41"/>
      <c r="G49" s="41"/>
      <c r="H49" s="41"/>
      <c r="I49" s="41"/>
      <c r="J49" s="42"/>
    </row>
    <row r="50" spans="1:10" ht="15.75" customHeight="1">
      <c r="A50" s="27"/>
      <c r="B50" s="17" t="s">
        <v>53</v>
      </c>
      <c r="C50" s="24" t="s">
        <v>82</v>
      </c>
      <c r="D50" s="23"/>
      <c r="E50" s="23"/>
      <c r="F50" s="23"/>
      <c r="G50" s="23"/>
      <c r="H50" s="23"/>
      <c r="I50" s="23"/>
      <c r="J50" s="23"/>
    </row>
    <row r="51" spans="1:10" ht="12.75" customHeight="1">
      <c r="A51" s="36" t="s">
        <v>55</v>
      </c>
      <c r="B51" s="37"/>
      <c r="C51" s="37"/>
      <c r="D51" s="37"/>
      <c r="E51" s="37"/>
      <c r="F51" s="37"/>
      <c r="G51" s="37"/>
      <c r="H51" s="37"/>
      <c r="I51" s="37"/>
      <c r="J51" s="38"/>
    </row>
    <row r="52" spans="1:10" ht="37.5" customHeight="1">
      <c r="A52" s="15"/>
      <c r="B52" s="17" t="s">
        <v>61</v>
      </c>
      <c r="C52" s="24" t="s">
        <v>83</v>
      </c>
      <c r="D52" s="19"/>
      <c r="E52" s="19"/>
      <c r="F52" s="19"/>
      <c r="G52" s="19"/>
      <c r="H52" s="19"/>
      <c r="I52" s="19"/>
      <c r="J52" s="19"/>
    </row>
    <row r="53" spans="1:10" ht="13.5" customHeight="1">
      <c r="A53" s="36" t="s">
        <v>55</v>
      </c>
      <c r="B53" s="37"/>
      <c r="C53" s="37"/>
      <c r="D53" s="37"/>
      <c r="E53" s="37"/>
      <c r="F53" s="37"/>
      <c r="G53" s="37"/>
      <c r="H53" s="37"/>
      <c r="I53" s="37"/>
      <c r="J53" s="38"/>
    </row>
    <row r="54" spans="1:10" ht="13.5" customHeight="1">
      <c r="A54" s="11" t="s">
        <v>117</v>
      </c>
      <c r="B54" s="10" t="s">
        <v>62</v>
      </c>
      <c r="C54" s="12"/>
      <c r="D54" s="13">
        <v>10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f>D54+H54+I54</f>
        <v>10</v>
      </c>
    </row>
    <row r="55" spans="1:10" ht="13.5" customHeight="1">
      <c r="A55" s="34" t="s">
        <v>37</v>
      </c>
      <c r="B55" s="34"/>
      <c r="C55" s="34"/>
      <c r="D55" s="34"/>
      <c r="E55" s="34"/>
      <c r="F55" s="34"/>
      <c r="G55" s="34"/>
      <c r="H55" s="34"/>
      <c r="I55" s="34"/>
      <c r="J55" s="35"/>
    </row>
    <row r="56" spans="1:10" ht="27.75" customHeight="1">
      <c r="A56" s="43" t="s">
        <v>84</v>
      </c>
      <c r="B56" s="41"/>
      <c r="C56" s="41"/>
      <c r="D56" s="41"/>
      <c r="E56" s="41"/>
      <c r="F56" s="41"/>
      <c r="G56" s="41"/>
      <c r="H56" s="41"/>
      <c r="I56" s="41"/>
      <c r="J56" s="42"/>
    </row>
    <row r="57" spans="1:10" ht="38.25" customHeight="1">
      <c r="A57" s="27"/>
      <c r="B57" s="17" t="s">
        <v>85</v>
      </c>
      <c r="C57" s="24" t="s">
        <v>86</v>
      </c>
      <c r="D57" s="23"/>
      <c r="E57" s="23"/>
      <c r="F57" s="23"/>
      <c r="G57" s="23"/>
      <c r="H57" s="23"/>
      <c r="I57" s="23"/>
      <c r="J57" s="23"/>
    </row>
    <row r="58" spans="1:10" ht="24" customHeight="1">
      <c r="A58" s="36" t="s">
        <v>87</v>
      </c>
      <c r="B58" s="37"/>
      <c r="C58" s="37"/>
      <c r="D58" s="37"/>
      <c r="E58" s="37"/>
      <c r="F58" s="37"/>
      <c r="G58" s="37"/>
      <c r="H58" s="37"/>
      <c r="I58" s="37"/>
      <c r="J58" s="38"/>
    </row>
    <row r="59" spans="1:10" ht="14.25" customHeight="1">
      <c r="A59" s="11" t="s">
        <v>116</v>
      </c>
      <c r="B59" s="10" t="s">
        <v>46</v>
      </c>
      <c r="C59" s="12"/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f>D59+H59+I59</f>
        <v>0</v>
      </c>
    </row>
    <row r="60" spans="1:10" ht="15" customHeight="1">
      <c r="A60" s="34" t="s">
        <v>63</v>
      </c>
      <c r="B60" s="34"/>
      <c r="C60" s="34"/>
      <c r="D60" s="34"/>
      <c r="E60" s="34"/>
      <c r="F60" s="34"/>
      <c r="G60" s="34"/>
      <c r="H60" s="34"/>
      <c r="I60" s="34"/>
      <c r="J60" s="35"/>
    </row>
    <row r="61" spans="1:10" ht="25.5" customHeight="1">
      <c r="A61" s="43" t="s">
        <v>88</v>
      </c>
      <c r="B61" s="50"/>
      <c r="C61" s="50"/>
      <c r="D61" s="50"/>
      <c r="E61" s="50"/>
      <c r="F61" s="50"/>
      <c r="G61" s="50"/>
      <c r="H61" s="50"/>
      <c r="I61" s="50"/>
      <c r="J61" s="51"/>
    </row>
    <row r="62" spans="1:10" ht="38.25" customHeight="1">
      <c r="A62" s="27"/>
      <c r="B62" s="17" t="s">
        <v>89</v>
      </c>
      <c r="C62" s="24" t="s">
        <v>90</v>
      </c>
      <c r="D62" s="23"/>
      <c r="E62" s="23"/>
      <c r="F62" s="23"/>
      <c r="G62" s="23"/>
      <c r="H62" s="23"/>
      <c r="I62" s="23"/>
      <c r="J62" s="23"/>
    </row>
    <row r="63" spans="1:10" ht="14.25" customHeight="1">
      <c r="A63" s="36" t="s">
        <v>55</v>
      </c>
      <c r="B63" s="37"/>
      <c r="C63" s="37"/>
      <c r="D63" s="37"/>
      <c r="E63" s="37"/>
      <c r="F63" s="37"/>
      <c r="G63" s="37"/>
      <c r="H63" s="37"/>
      <c r="I63" s="37"/>
      <c r="J63" s="38"/>
    </row>
    <row r="64" spans="1:10" ht="47.25" customHeight="1">
      <c r="A64" s="15"/>
      <c r="B64" s="17" t="s">
        <v>91</v>
      </c>
      <c r="C64" s="24" t="s">
        <v>90</v>
      </c>
      <c r="D64" s="19"/>
      <c r="E64" s="19"/>
      <c r="F64" s="19"/>
      <c r="G64" s="19"/>
      <c r="H64" s="19"/>
      <c r="I64" s="19"/>
      <c r="J64" s="19"/>
    </row>
    <row r="65" spans="1:10" ht="12.75" customHeight="1">
      <c r="A65" s="36" t="s">
        <v>55</v>
      </c>
      <c r="B65" s="37"/>
      <c r="C65" s="37"/>
      <c r="D65" s="37"/>
      <c r="E65" s="37"/>
      <c r="F65" s="37"/>
      <c r="G65" s="37"/>
      <c r="H65" s="37"/>
      <c r="I65" s="37"/>
      <c r="J65" s="38"/>
    </row>
    <row r="66" spans="1:10" ht="48" customHeight="1">
      <c r="A66" s="15"/>
      <c r="B66" s="17" t="s">
        <v>93</v>
      </c>
      <c r="C66" s="24" t="s">
        <v>90</v>
      </c>
      <c r="D66" s="19"/>
      <c r="E66" s="19"/>
      <c r="F66" s="19"/>
      <c r="G66" s="19"/>
      <c r="H66" s="19"/>
      <c r="I66" s="19"/>
      <c r="J66" s="19"/>
    </row>
    <row r="67" spans="1:10" ht="14.25" customHeight="1">
      <c r="A67" s="36" t="s">
        <v>55</v>
      </c>
      <c r="B67" s="37"/>
      <c r="C67" s="37"/>
      <c r="D67" s="37"/>
      <c r="E67" s="37"/>
      <c r="F67" s="37"/>
      <c r="G67" s="37"/>
      <c r="H67" s="37"/>
      <c r="I67" s="37"/>
      <c r="J67" s="38"/>
    </row>
    <row r="68" spans="1:10" ht="38.25" customHeight="1">
      <c r="A68" s="15"/>
      <c r="B68" s="17" t="s">
        <v>92</v>
      </c>
      <c r="C68" s="24" t="s">
        <v>90</v>
      </c>
      <c r="D68" s="19"/>
      <c r="E68" s="19"/>
      <c r="F68" s="19"/>
      <c r="G68" s="19"/>
      <c r="H68" s="19"/>
      <c r="I68" s="19"/>
      <c r="J68" s="19"/>
    </row>
    <row r="69" spans="1:10" ht="12.75" customHeight="1">
      <c r="A69" s="36" t="s">
        <v>55</v>
      </c>
      <c r="B69" s="37"/>
      <c r="C69" s="37"/>
      <c r="D69" s="37"/>
      <c r="E69" s="37"/>
      <c r="F69" s="37"/>
      <c r="G69" s="37"/>
      <c r="H69" s="37"/>
      <c r="I69" s="37"/>
      <c r="J69" s="38"/>
    </row>
    <row r="70" spans="1:10" ht="35.25" customHeight="1">
      <c r="A70" s="15"/>
      <c r="B70" s="17" t="s">
        <v>94</v>
      </c>
      <c r="C70" s="24" t="s">
        <v>90</v>
      </c>
      <c r="D70" s="19"/>
      <c r="E70" s="19"/>
      <c r="F70" s="19"/>
      <c r="G70" s="19"/>
      <c r="H70" s="19"/>
      <c r="I70" s="19"/>
      <c r="J70" s="19"/>
    </row>
    <row r="71" spans="1:10" ht="12.75" customHeight="1">
      <c r="A71" s="36" t="s">
        <v>55</v>
      </c>
      <c r="B71" s="37"/>
      <c r="C71" s="37"/>
      <c r="D71" s="37"/>
      <c r="E71" s="37"/>
      <c r="F71" s="37"/>
      <c r="G71" s="37"/>
      <c r="H71" s="37"/>
      <c r="I71" s="37"/>
      <c r="J71" s="38"/>
    </row>
    <row r="72" spans="1:10" ht="46.5" customHeight="1">
      <c r="A72" s="15"/>
      <c r="B72" s="17" t="s">
        <v>95</v>
      </c>
      <c r="C72" s="24" t="s">
        <v>90</v>
      </c>
      <c r="D72" s="19"/>
      <c r="E72" s="19"/>
      <c r="F72" s="19"/>
      <c r="G72" s="19"/>
      <c r="H72" s="19"/>
      <c r="I72" s="19"/>
      <c r="J72" s="19"/>
    </row>
    <row r="73" spans="1:10" ht="15" customHeight="1">
      <c r="A73" s="36" t="s">
        <v>55</v>
      </c>
      <c r="B73" s="37"/>
      <c r="C73" s="37"/>
      <c r="D73" s="37"/>
      <c r="E73" s="37"/>
      <c r="F73" s="37"/>
      <c r="G73" s="37"/>
      <c r="H73" s="37"/>
      <c r="I73" s="37"/>
      <c r="J73" s="38"/>
    </row>
    <row r="74" spans="1:10" ht="35.25" customHeight="1">
      <c r="A74" s="15"/>
      <c r="B74" s="17" t="s">
        <v>96</v>
      </c>
      <c r="C74" s="24" t="s">
        <v>90</v>
      </c>
      <c r="D74" s="19"/>
      <c r="E74" s="19"/>
      <c r="F74" s="19"/>
      <c r="G74" s="19"/>
      <c r="H74" s="19"/>
      <c r="I74" s="19"/>
      <c r="J74" s="19"/>
    </row>
    <row r="75" spans="1:10" ht="15" customHeight="1">
      <c r="A75" s="36" t="s">
        <v>55</v>
      </c>
      <c r="B75" s="37"/>
      <c r="C75" s="37"/>
      <c r="D75" s="37"/>
      <c r="E75" s="37"/>
      <c r="F75" s="37"/>
      <c r="G75" s="37"/>
      <c r="H75" s="37"/>
      <c r="I75" s="37"/>
      <c r="J75" s="38"/>
    </row>
    <row r="76" spans="1:10" ht="59.25" customHeight="1">
      <c r="A76" s="15"/>
      <c r="B76" s="17" t="s">
        <v>97</v>
      </c>
      <c r="C76" s="24" t="s">
        <v>111</v>
      </c>
      <c r="D76" s="19"/>
      <c r="E76" s="19"/>
      <c r="F76" s="19"/>
      <c r="G76" s="19"/>
      <c r="H76" s="19"/>
      <c r="I76" s="19"/>
      <c r="J76" s="19"/>
    </row>
    <row r="77" spans="1:10" ht="15" customHeight="1">
      <c r="A77" s="36" t="s">
        <v>55</v>
      </c>
      <c r="B77" s="37"/>
      <c r="C77" s="37"/>
      <c r="D77" s="37"/>
      <c r="E77" s="37"/>
      <c r="F77" s="37"/>
      <c r="G77" s="37"/>
      <c r="H77" s="37"/>
      <c r="I77" s="37"/>
      <c r="J77" s="38"/>
    </row>
    <row r="78" spans="1:10" ht="39" customHeight="1">
      <c r="A78" s="21" t="s">
        <v>115</v>
      </c>
      <c r="B78" s="16" t="s">
        <v>64</v>
      </c>
      <c r="C78" s="14"/>
      <c r="D78" s="22">
        <f>D79+D84+D91</f>
        <v>2093.1</v>
      </c>
      <c r="E78" s="22">
        <f t="shared" ref="E78:J78" si="2">E79+E84+E91</f>
        <v>0</v>
      </c>
      <c r="F78" s="22">
        <f t="shared" si="2"/>
        <v>0</v>
      </c>
      <c r="G78" s="22">
        <f t="shared" si="2"/>
        <v>0</v>
      </c>
      <c r="H78" s="22">
        <f t="shared" si="2"/>
        <v>0</v>
      </c>
      <c r="I78" s="22">
        <f t="shared" si="2"/>
        <v>0</v>
      </c>
      <c r="J78" s="22">
        <f t="shared" si="2"/>
        <v>2093.1</v>
      </c>
    </row>
    <row r="79" spans="1:10" ht="23.25" customHeight="1">
      <c r="A79" s="11" t="s">
        <v>11</v>
      </c>
      <c r="B79" s="10" t="s">
        <v>19</v>
      </c>
      <c r="C79" s="12"/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f>D79+H79+I79</f>
        <v>0</v>
      </c>
    </row>
    <row r="80" spans="1:10" ht="15" customHeight="1">
      <c r="A80" s="34" t="s">
        <v>38</v>
      </c>
      <c r="B80" s="34"/>
      <c r="C80" s="34"/>
      <c r="D80" s="34"/>
      <c r="E80" s="34"/>
      <c r="F80" s="34"/>
      <c r="G80" s="34"/>
      <c r="H80" s="34"/>
      <c r="I80" s="34"/>
      <c r="J80" s="35"/>
    </row>
    <row r="81" spans="1:10" ht="25.5" customHeight="1">
      <c r="A81" s="40" t="s">
        <v>47</v>
      </c>
      <c r="B81" s="41"/>
      <c r="C81" s="41"/>
      <c r="D81" s="41"/>
      <c r="E81" s="41"/>
      <c r="F81" s="41"/>
      <c r="G81" s="41"/>
      <c r="H81" s="41"/>
      <c r="I81" s="41"/>
      <c r="J81" s="42"/>
    </row>
    <row r="82" spans="1:10" ht="24.75" customHeight="1">
      <c r="A82" s="10"/>
      <c r="B82" s="17" t="s">
        <v>98</v>
      </c>
      <c r="C82" s="24" t="s">
        <v>68</v>
      </c>
      <c r="D82" s="23"/>
      <c r="E82" s="23"/>
      <c r="F82" s="23"/>
      <c r="G82" s="23"/>
      <c r="H82" s="23"/>
      <c r="I82" s="23"/>
      <c r="J82" s="23"/>
    </row>
    <row r="83" spans="1:10" ht="13.5" customHeight="1">
      <c r="A83" s="36" t="s">
        <v>55</v>
      </c>
      <c r="B83" s="37"/>
      <c r="C83" s="37"/>
      <c r="D83" s="37"/>
      <c r="E83" s="37"/>
      <c r="F83" s="37"/>
      <c r="G83" s="37"/>
      <c r="H83" s="37"/>
      <c r="I83" s="37"/>
      <c r="J83" s="38"/>
    </row>
    <row r="84" spans="1:10" ht="24.75" customHeight="1">
      <c r="A84" s="11" t="s">
        <v>12</v>
      </c>
      <c r="B84" s="10" t="s">
        <v>20</v>
      </c>
      <c r="C84" s="12"/>
      <c r="D84" s="13">
        <v>1859.25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f>D84+H84+I84</f>
        <v>1859.25</v>
      </c>
    </row>
    <row r="85" spans="1:10" ht="15" customHeight="1">
      <c r="A85" s="34" t="s">
        <v>39</v>
      </c>
      <c r="B85" s="34"/>
      <c r="C85" s="34"/>
      <c r="D85" s="34"/>
      <c r="E85" s="34"/>
      <c r="F85" s="34"/>
      <c r="G85" s="34"/>
      <c r="H85" s="34"/>
      <c r="I85" s="34"/>
      <c r="J85" s="35"/>
    </row>
    <row r="86" spans="1:10" ht="15" customHeight="1">
      <c r="A86" s="40" t="s">
        <v>99</v>
      </c>
      <c r="B86" s="41"/>
      <c r="C86" s="41"/>
      <c r="D86" s="41"/>
      <c r="E86" s="41"/>
      <c r="F86" s="41"/>
      <c r="G86" s="41"/>
      <c r="H86" s="41"/>
      <c r="I86" s="41"/>
      <c r="J86" s="42"/>
    </row>
    <row r="87" spans="1:10" ht="25.5" customHeight="1">
      <c r="A87" s="10"/>
      <c r="B87" s="17" t="s">
        <v>100</v>
      </c>
      <c r="C87" s="24" t="s">
        <v>69</v>
      </c>
      <c r="D87" s="23"/>
      <c r="E87" s="23"/>
      <c r="F87" s="23"/>
      <c r="G87" s="23"/>
      <c r="H87" s="23"/>
      <c r="I87" s="23"/>
      <c r="J87" s="23"/>
    </row>
    <row r="88" spans="1:10" ht="12.75" customHeight="1">
      <c r="A88" s="36" t="s">
        <v>48</v>
      </c>
      <c r="B88" s="48"/>
      <c r="C88" s="48"/>
      <c r="D88" s="48"/>
      <c r="E88" s="48"/>
      <c r="F88" s="48"/>
      <c r="G88" s="48"/>
      <c r="H88" s="48"/>
      <c r="I88" s="48"/>
      <c r="J88" s="49"/>
    </row>
    <row r="89" spans="1:10" ht="25.5" customHeight="1">
      <c r="A89" s="15"/>
      <c r="B89" s="15" t="s">
        <v>103</v>
      </c>
      <c r="C89" s="24" t="s">
        <v>69</v>
      </c>
      <c r="D89" s="15"/>
      <c r="E89" s="15"/>
      <c r="F89" s="15"/>
      <c r="G89" s="15"/>
      <c r="H89" s="15"/>
      <c r="I89" s="15"/>
      <c r="J89" s="15"/>
    </row>
    <row r="90" spans="1:10" ht="12.75" customHeight="1">
      <c r="A90" s="39" t="s">
        <v>101</v>
      </c>
      <c r="B90" s="37"/>
      <c r="C90" s="37"/>
      <c r="D90" s="37"/>
      <c r="E90" s="37"/>
      <c r="F90" s="37"/>
      <c r="G90" s="37"/>
      <c r="H90" s="37"/>
      <c r="I90" s="37"/>
      <c r="J90" s="38"/>
    </row>
    <row r="91" spans="1:10" ht="24.75" customHeight="1">
      <c r="A91" s="11" t="s">
        <v>25</v>
      </c>
      <c r="B91" s="10" t="s">
        <v>65</v>
      </c>
      <c r="C91" s="12"/>
      <c r="D91" s="13">
        <v>233.85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f>D91+H91+I91</f>
        <v>233.85</v>
      </c>
    </row>
    <row r="92" spans="1:10" ht="12.75" customHeight="1">
      <c r="A92" s="34" t="s">
        <v>54</v>
      </c>
      <c r="B92" s="34"/>
      <c r="C92" s="34"/>
      <c r="D92" s="34"/>
      <c r="E92" s="34"/>
      <c r="F92" s="34"/>
      <c r="G92" s="34"/>
      <c r="H92" s="34"/>
      <c r="I92" s="34"/>
      <c r="J92" s="35"/>
    </row>
    <row r="93" spans="1:10" ht="11.25" customHeight="1">
      <c r="A93" s="40" t="s">
        <v>102</v>
      </c>
      <c r="B93" s="41"/>
      <c r="C93" s="41"/>
      <c r="D93" s="41"/>
      <c r="E93" s="41"/>
      <c r="F93" s="41"/>
      <c r="G93" s="41"/>
      <c r="H93" s="41"/>
      <c r="I93" s="41"/>
      <c r="J93" s="42"/>
    </row>
    <row r="94" spans="1:10" ht="36" customHeight="1">
      <c r="A94" s="10"/>
      <c r="B94" s="17" t="s">
        <v>104</v>
      </c>
      <c r="C94" s="24" t="s">
        <v>69</v>
      </c>
      <c r="D94" s="23"/>
      <c r="E94" s="23"/>
      <c r="F94" s="23"/>
      <c r="G94" s="23"/>
      <c r="H94" s="23"/>
      <c r="I94" s="23"/>
      <c r="J94" s="23"/>
    </row>
    <row r="95" spans="1:10" ht="14.25" customHeight="1">
      <c r="A95" s="36" t="s">
        <v>112</v>
      </c>
      <c r="B95" s="48"/>
      <c r="C95" s="48"/>
      <c r="D95" s="48"/>
      <c r="E95" s="48"/>
      <c r="F95" s="48"/>
      <c r="G95" s="48"/>
      <c r="H95" s="48"/>
      <c r="I95" s="48"/>
      <c r="J95" s="49"/>
    </row>
    <row r="96" spans="1:10" ht="24.75" customHeight="1">
      <c r="A96" s="21" t="s">
        <v>114</v>
      </c>
      <c r="B96" s="16" t="s">
        <v>21</v>
      </c>
      <c r="C96" s="12"/>
      <c r="D96" s="22">
        <f>D97+D102</f>
        <v>32010.159999999996</v>
      </c>
      <c r="E96" s="22">
        <f t="shared" ref="E96:I96" si="3">E97+E102</f>
        <v>0</v>
      </c>
      <c r="F96" s="22">
        <f t="shared" si="3"/>
        <v>0</v>
      </c>
      <c r="G96" s="22">
        <f t="shared" si="3"/>
        <v>0</v>
      </c>
      <c r="H96" s="22">
        <f t="shared" si="3"/>
        <v>0</v>
      </c>
      <c r="I96" s="22">
        <f t="shared" si="3"/>
        <v>0</v>
      </c>
      <c r="J96" s="22">
        <f>D96+H96+I96</f>
        <v>32010.159999999996</v>
      </c>
    </row>
    <row r="97" spans="1:11" ht="39" customHeight="1">
      <c r="A97" s="10" t="s">
        <v>13</v>
      </c>
      <c r="B97" s="10" t="s">
        <v>66</v>
      </c>
      <c r="C97" s="12"/>
      <c r="D97" s="13">
        <v>10700.13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f>D97+H97+I97</f>
        <v>10700.13</v>
      </c>
    </row>
    <row r="98" spans="1:11" ht="14.25" customHeight="1">
      <c r="A98" s="34" t="s">
        <v>40</v>
      </c>
      <c r="B98" s="34"/>
      <c r="C98" s="34"/>
      <c r="D98" s="34"/>
      <c r="E98" s="34"/>
      <c r="F98" s="34"/>
      <c r="G98" s="34"/>
      <c r="H98" s="34"/>
      <c r="I98" s="34"/>
      <c r="J98" s="35"/>
    </row>
    <row r="99" spans="1:11" ht="27" customHeight="1">
      <c r="A99" s="40" t="s">
        <v>105</v>
      </c>
      <c r="B99" s="41"/>
      <c r="C99" s="41"/>
      <c r="D99" s="41"/>
      <c r="E99" s="41"/>
      <c r="F99" s="41"/>
      <c r="G99" s="41"/>
      <c r="H99" s="41"/>
      <c r="I99" s="41"/>
      <c r="J99" s="42"/>
    </row>
    <row r="100" spans="1:11" ht="39" customHeight="1">
      <c r="A100" s="10"/>
      <c r="B100" s="17" t="s">
        <v>106</v>
      </c>
      <c r="C100" s="24" t="s">
        <v>69</v>
      </c>
      <c r="D100" s="23"/>
      <c r="E100" s="23"/>
      <c r="F100" s="23"/>
      <c r="G100" s="23"/>
      <c r="H100" s="23"/>
      <c r="I100" s="23"/>
      <c r="J100" s="23"/>
      <c r="K100" s="8"/>
    </row>
    <row r="101" spans="1:11" ht="24" customHeight="1">
      <c r="A101" s="36" t="s">
        <v>107</v>
      </c>
      <c r="B101" s="37"/>
      <c r="C101" s="37"/>
      <c r="D101" s="37"/>
      <c r="E101" s="37"/>
      <c r="F101" s="37"/>
      <c r="G101" s="37"/>
      <c r="H101" s="37"/>
      <c r="I101" s="37"/>
      <c r="J101" s="38"/>
    </row>
    <row r="102" spans="1:11" ht="25.5" customHeight="1">
      <c r="A102" s="11" t="s">
        <v>14</v>
      </c>
      <c r="B102" s="10" t="s">
        <v>23</v>
      </c>
      <c r="C102" s="12"/>
      <c r="D102" s="13">
        <v>21310.03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f>D102+H102+I102</f>
        <v>21310.03</v>
      </c>
    </row>
    <row r="103" spans="1:11" ht="12.75" customHeight="1">
      <c r="A103" s="34" t="s">
        <v>41</v>
      </c>
      <c r="B103" s="34"/>
      <c r="C103" s="34"/>
      <c r="D103" s="34"/>
      <c r="E103" s="34"/>
      <c r="F103" s="34"/>
      <c r="G103" s="34"/>
      <c r="H103" s="34"/>
      <c r="I103" s="34"/>
      <c r="J103" s="35"/>
    </row>
    <row r="104" spans="1:11" ht="27" customHeight="1">
      <c r="A104" s="40" t="s">
        <v>108</v>
      </c>
      <c r="B104" s="41"/>
      <c r="C104" s="41"/>
      <c r="D104" s="41"/>
      <c r="E104" s="41"/>
      <c r="F104" s="41"/>
      <c r="G104" s="41"/>
      <c r="H104" s="41"/>
      <c r="I104" s="41"/>
      <c r="J104" s="42"/>
    </row>
    <row r="105" spans="1:11" ht="24.75" customHeight="1">
      <c r="A105" s="10"/>
      <c r="B105" s="17" t="s">
        <v>109</v>
      </c>
      <c r="C105" s="24" t="s">
        <v>69</v>
      </c>
      <c r="D105" s="23"/>
      <c r="E105" s="23"/>
      <c r="F105" s="23"/>
      <c r="G105" s="23"/>
      <c r="H105" s="23"/>
      <c r="I105" s="23"/>
      <c r="J105" s="23"/>
    </row>
    <row r="106" spans="1:11" ht="13.5" customHeight="1">
      <c r="A106" s="36" t="s">
        <v>110</v>
      </c>
      <c r="B106" s="37"/>
      <c r="C106" s="37"/>
      <c r="D106" s="37"/>
      <c r="E106" s="37"/>
      <c r="F106" s="37"/>
      <c r="G106" s="37"/>
      <c r="H106" s="37"/>
      <c r="I106" s="37"/>
      <c r="J106" s="38"/>
    </row>
    <row r="108" spans="1:11">
      <c r="A108" s="56"/>
      <c r="B108" s="56"/>
      <c r="C108" s="56"/>
      <c r="D108" s="56"/>
      <c r="E108" s="56"/>
      <c r="F108" s="56"/>
      <c r="G108" s="56"/>
      <c r="H108" s="56"/>
      <c r="I108" s="56"/>
      <c r="J108" s="56"/>
    </row>
  </sheetData>
  <mergeCells count="64">
    <mergeCell ref="A28:J28"/>
    <mergeCell ref="A108:J108"/>
    <mergeCell ref="B10:B12"/>
    <mergeCell ref="A10:A12"/>
    <mergeCell ref="H11:H12"/>
    <mergeCell ref="I11:I12"/>
    <mergeCell ref="D10:J10"/>
    <mergeCell ref="D11:D12"/>
    <mergeCell ref="C10:C12"/>
    <mergeCell ref="J11:J12"/>
    <mergeCell ref="E11:G11"/>
    <mergeCell ref="A106:J106"/>
    <mergeCell ref="A14:J14"/>
    <mergeCell ref="A20:J20"/>
    <mergeCell ref="A30:J30"/>
    <mergeCell ref="A48:J48"/>
    <mergeCell ref="A25:J25"/>
    <mergeCell ref="A17:J17"/>
    <mergeCell ref="A86:J86"/>
    <mergeCell ref="A88:J88"/>
    <mergeCell ref="A81:J81"/>
    <mergeCell ref="A77:J77"/>
    <mergeCell ref="A73:J73"/>
    <mergeCell ref="A22:J22"/>
    <mergeCell ref="A39:J39"/>
    <mergeCell ref="A18:J18"/>
    <mergeCell ref="A34:J34"/>
    <mergeCell ref="D26:J26"/>
    <mergeCell ref="A27:J27"/>
    <mergeCell ref="A23:J23"/>
    <mergeCell ref="A36:J36"/>
    <mergeCell ref="A33:J33"/>
    <mergeCell ref="A61:J61"/>
    <mergeCell ref="A103:J103"/>
    <mergeCell ref="A104:J104"/>
    <mergeCell ref="A46:J46"/>
    <mergeCell ref="A51:J51"/>
    <mergeCell ref="A71:J71"/>
    <mergeCell ref="A75:J75"/>
    <mergeCell ref="A55:J55"/>
    <mergeCell ref="A56:J56"/>
    <mergeCell ref="A58:J58"/>
    <mergeCell ref="A99:J99"/>
    <mergeCell ref="A85:J85"/>
    <mergeCell ref="A69:J69"/>
    <mergeCell ref="A83:J83"/>
    <mergeCell ref="A60:J60"/>
    <mergeCell ref="A92:J92"/>
    <mergeCell ref="B4:J4"/>
    <mergeCell ref="A98:J98"/>
    <mergeCell ref="A101:J101"/>
    <mergeCell ref="A90:J90"/>
    <mergeCell ref="A93:J93"/>
    <mergeCell ref="A38:J38"/>
    <mergeCell ref="A65:J65"/>
    <mergeCell ref="A63:J63"/>
    <mergeCell ref="A44:J44"/>
    <mergeCell ref="A49:J49"/>
    <mergeCell ref="A67:J67"/>
    <mergeCell ref="A41:J41"/>
    <mergeCell ref="A53:J53"/>
    <mergeCell ref="A43:J43"/>
    <mergeCell ref="A95:J95"/>
    <mergeCell ref="A80:J80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2025-05-15T11:56:21Z</cp:lastPrinted>
  <dcterms:created xsi:type="dcterms:W3CDTF">2018-05-04T12:53:21Z</dcterms:created>
  <dcterms:modified xsi:type="dcterms:W3CDTF">2025-06-30T13:37:40Z</dcterms:modified>
</cp:coreProperties>
</file>