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J55" i="1"/>
  <c r="G32" l="1"/>
  <c r="D32"/>
  <c r="E85"/>
  <c r="F85"/>
  <c r="G85"/>
  <c r="H85"/>
  <c r="I85"/>
  <c r="D85"/>
  <c r="J98"/>
  <c r="E16"/>
  <c r="F16"/>
  <c r="G16"/>
  <c r="H16"/>
  <c r="I16"/>
  <c r="D16"/>
  <c r="J22"/>
  <c r="E32" l="1"/>
  <c r="J109"/>
  <c r="J104"/>
  <c r="E103"/>
  <c r="J91"/>
  <c r="J86"/>
  <c r="J60"/>
  <c r="J48"/>
  <c r="J43"/>
  <c r="J38"/>
  <c r="J33"/>
  <c r="J17"/>
  <c r="J16" s="1"/>
  <c r="J85" l="1"/>
  <c r="F103" l="1"/>
  <c r="G103"/>
  <c r="H103"/>
  <c r="I103"/>
  <c r="D103"/>
  <c r="F32"/>
  <c r="H32"/>
  <c r="I32"/>
  <c r="J103" l="1"/>
  <c r="J32"/>
</calcChain>
</file>

<file path=xl/sharedStrings.xml><?xml version="1.0" encoding="utf-8"?>
<sst xmlns="http://schemas.openxmlformats.org/spreadsheetml/2006/main" count="163" uniqueCount="130">
  <si>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</si>
  <si>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</si>
  <si>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</si>
  <si>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</si>
  <si>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</si>
  <si>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</si>
  <si>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</si>
  <si>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</si>
  <si>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</si>
  <si>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</si>
  <si>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</si>
  <si>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</si>
  <si>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</si>
  <si>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</si>
  <si>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</si>
  <si>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</si>
  <si>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</si>
  <si>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</si>
  <si>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</si>
  <si>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</si>
  <si>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</si>
  <si>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</si>
  <si>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Основное мероприятие: Социальная поддержка граждан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</si>
  <si>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</si>
  <si>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</si>
  <si>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</si>
  <si>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</si>
  <si>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</si>
  <si>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</si>
  <si>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</si>
  <si>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</si>
  <si>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</si>
  <si>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</si>
  <si>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</si>
  <si>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</si>
  <si>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</si>
  <si>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</si>
  <si>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</si>
  <si>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</si>
  <si>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</si>
  <si>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</si>
  <si>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</si>
  <si>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</si>
  <si>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</si>
  <si>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</si>
  <si>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 xml:space="preserve"> Выполнение контрольного события: Срок наступления контрольного события не наступил</t>
  </si>
  <si>
    <t>Основное мероприятие: Реализация инициативных проектов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</si>
  <si>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В отчетном периоде денежные средства не осваивались</t>
  </si>
  <si>
    <t xml:space="preserve">Выполнение контрольного события: Время реагирования МКУ "ЕДДС" на выезды  не превышает 7 сек.
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</si>
  <si>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</si>
  <si>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</si>
  <si>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</si>
  <si>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Контрольное событие 4: Содержание 52 мест захоронения</t>
  </si>
  <si>
    <t>Контрольное событие 7: Кронирование 43 деревьев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</si>
  <si>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</si>
  <si>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</si>
  <si>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</si>
  <si>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 xml:space="preserve">Выполнение контрольного события: Срок выполнения контрольного события не наступил
</t>
  </si>
  <si>
    <t>28.12.2024/ 29.03.2024</t>
  </si>
  <si>
    <t>28.12.2024/ -</t>
  </si>
  <si>
    <t>Подпрограмма: «Энергосбережение и повышение энергетической эффективности в Ипатовском муниципальном округе Ставропольского края»</t>
  </si>
  <si>
    <t>На реализацию мероприя по осуществление мер, направленных на энергосбережение в 2024г. предусмотрены средства местного бюджета в размере 19 531,27 тыс. рублей. Освоение в отчетном периоде составило 35,0%</t>
  </si>
  <si>
    <t xml:space="preserve">Контрольное событие 1: Перевод на автономное теплоснабжение в 2024 году административного здания  Ипатовского муниципального округа Ставропольского края </t>
  </si>
  <si>
    <t>Основное мероприятие: Разработка и актуализация схем теплоснабжения территории Ипатовского муниципального округа Ставропольского края</t>
  </si>
  <si>
    <t>Контрольное событие 2: Разработка схемы теплоснабжения Ипатовского муниципального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</si>
  <si>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теплоснабжения. Денежные средсва на реализацию мероприятияв 2024 году  не предусмотрены.
</t>
  </si>
  <si>
    <t>03.06.2024/  29.03.2024</t>
  </si>
  <si>
    <t>Подпрограмма «Благоустройство территории Ипатовского муниципального округа Ставропольского края»</t>
  </si>
  <si>
    <t>На реализацию мероприя по организации и содержанию мест захоронения в 2024г. предусмотрены средства местного бюджета в размере 935,65 тыс. рублей. Кассовое исполнение составило 8,2%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</si>
  <si>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- 1 800,0 м3.;                                                                                                    во 2 полугодии- 1 798,0 м3</t>
  </si>
  <si>
    <t>На реализацию мероприя на расходы на уличное освещение в 2024г. предусмотрены средства местного бюджета в размере 14 213,87 тыс. рублей. В отчетном периоде кассовое исполнение составило 25,3%.</t>
  </si>
  <si>
    <t>Контрольное событие 6: Ремонт и содержание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полугодии- 3 630 ед.;                                                                                                                           во 2 полугодии- 3 630 ед.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</si>
  <si>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края, благоустройство территории общего пользования. В 2024г. предусмотрены средства в размере 3 001,69 тыс. рублей. В отчетном периоде кассовое исполнение составило 12,5%.</t>
  </si>
  <si>
    <t>29.11.2024/ -</t>
  </si>
  <si>
    <t xml:space="preserve">Контрольное событие 8: Покос 13,2 га сорной растительности на общественных территориях Ипатовского муниципального округа Ставропольского края
</t>
  </si>
  <si>
    <t>Основное мероприятие: Обустройство (ремонт) детских площадок</t>
  </si>
  <si>
    <t>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края. На реализацию мероприятия предусмотрено финансирование в сумме 1 392,17 тыс. рублей.  В отчетном периоде денежные средства не осваивались.</t>
  </si>
  <si>
    <t>01.07.2024/ -</t>
  </si>
  <si>
    <t>Основное мероприятие предусматривает реализацию 11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25 781,40 тыс. рублей.  В отчетном периоде денежные средства не осваивались.</t>
  </si>
  <si>
    <t>Сведения о ходе реализации основного мероприятия 3.2.6.,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</si>
  <si>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10: Реализация инициативного проекта (Благоустройствоместного кладбища в п.Советское Руно Ипатовского муниципального округа Ставропольского края)</t>
  </si>
  <si>
    <t>Контрольное событие 11: Реализация инициативного проекта (Обустройство детской площадки с установкой освещения и дорожек по ул.Центральная, 28а в ауле Малый Барханчак Ипатовского муниципального округа Ставропольского края 4 этап)</t>
  </si>
  <si>
    <t>Контрольное событие 12: Реализация инициативного проекта (Благоустройство сквера по ул. Победы в пос.Красочный Ипатовского муниципального округа Ставропольского края  (IV очередь) с установкой игрового детского оборудования)</t>
  </si>
  <si>
    <t>Контрольное событие 13: Реализация инициативного проекта (Благоустройство сельского кладбища в селе Большая Джалга Ипатовского муниципального округа Ставропольского края (2 очередь))</t>
  </si>
  <si>
    <t>Контрольное событие 15: Реализация инициативного проекта (Благоустройство парковой зоны № 1 (пятая часть) в селе Бурукшун Ипатовского муниципального округа Ставропольского края)</t>
  </si>
  <si>
    <t>Контрольное событие 16: Реализация инициативного проекта (Благоустройство прилегающей территории возле здания МКУК "Первомайское СКО" в селе Первомайское Ипатовского муниципального округа Ставропольского края)</t>
  </si>
  <si>
    <t>Контрольное событие 17: Реализация инициативного проекта (Благоустройство парковой зоны (2 очередь) в с. Октябрьское Ипатовского муниципального округа Ставропольского края)</t>
  </si>
  <si>
    <t>Контрольное событие 18: Реализация инициативного проекта (Обустройство спортивно - досуговой площадки по ул. Циолковского между ул. Первомайская, д.45 и ул. Ленина, д.120/1 г. Ипатово Ипатовского муниципального округа Ставропольского края)</t>
  </si>
  <si>
    <r>
      <t xml:space="preserve">Контрольное событие 19: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сквера по улице Механизаторов 2б в селе Красная Поляна Ипатовского муниципального округа Ставропольского края 2-я очередь)</t>
    </r>
  </si>
  <si>
    <r>
      <t xml:space="preserve">Контрольное событие 20: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площади перед зданием Дома культуры в пос.Большевик Ипатовского муниципального округа Ставропольского края)</t>
    </r>
  </si>
  <si>
    <t>Контрольное событие 14: Реализация инициативного проекта (Благоустройство общественной территории перед МКОУ СОШ № 4 с.Золотаревка Ипатовского муниципального округа Ставропольского края)</t>
  </si>
  <si>
    <t>Подпрограмма «Развитие и совершенствование гражданской обороны и защиты населения, территорий от чрезвычайных ситуаций в Ипатовском муниципальном округе  Ставропольского края»</t>
  </si>
  <si>
    <t>Контрольное событие 21: Закупка термосов пищевых военных для нужд Ипатовского округа- 6 шт., закупка средств индивидуальной защиты сотрудникам спасательных служб- 3 шт.</t>
  </si>
  <si>
    <t>Выполнение данного основного мероприятия предусматривает обеспечение деятельности МКУ ЕДДС ИГО СК. Кассовое исполнение в отчетном периоде составило 18,1%.</t>
  </si>
  <si>
    <t>Контрольное событие 22: Время реагирования МКУ "ЕДДС" на выезды 7 сек.</t>
  </si>
  <si>
    <t>Контрольное событие 23: Выезды на аварийные, нештатные и ЧС</t>
  </si>
  <si>
    <t>Основное мероприятие: Обеспечение пожарной безопасности населенных пунктов Ипатовского муниципального округа Ставропольского края</t>
  </si>
  <si>
    <t>Выполнение данного мероприятия предусматривает ремонт пожарного резервуара для обеспечения пожарной безопасности пос. Дружный Ипатовского городского округа Ставропольского края, поддержание в исправном состоянии пожарной сигнализации учреждений культуры и спорта. Кассовое исполнение в отчетном периоде составило 11,0%.</t>
  </si>
  <si>
    <t>Контрольное событие 24: Ремонт пожарных резервуаров для обеспечения пожарной безопасности в Ипатовском муниципальном округе Ставропольского края</t>
  </si>
  <si>
    <t>Основное мероприятие: Обеспечение деятельности органа управления по работе с территориями Ипатовского муниципального округа Ставропольского края</t>
  </si>
  <si>
    <t>Реализация основного мероприятия направлена на обеспечение  деятельности управления по работе с территориями Ипатовского муниципального округа Ставропольского края. В отчетном периоде касоовое исполнение составило 18,5% к плану</t>
  </si>
  <si>
    <t>Контрольное событие 25: Обеспечение расходов в рамках деятельности управления по работе с территориями Ипатовского муниципального округа Ставропольского края</t>
  </si>
  <si>
    <t>Реализация основного мероприятия предусматривает расходы на выплату социальных пособий на погребение. В отчетном периоде денежные средства не осваивались</t>
  </si>
  <si>
    <t>Контрольное событие 26: выплата социального пособия на погребение, в т.ч.:                                                                                                                                                                                                  в 1 полугодии- 10 ед.;                                                                                               во 2 полугодии- 10 ед.</t>
  </si>
  <si>
    <t>03.06.2024/ -</t>
  </si>
  <si>
    <t>03.06.2024/  -</t>
  </si>
  <si>
    <t xml:space="preserve"> Выполнение контрольного события: В отчетном периоде информационные материалы  по вопросам энергосбережения и повышения энергетической эффективности не публиковались</t>
  </si>
  <si>
    <t>На реализацию мероприя по организации деятельности по сбору и транспортированию твердых коммунальных отходов в 2024г. предусмотрены средства местного бюджета в размере 2 425,0 тыс. рублей, согласно заключеного контракта вывезено 56,0 м3 твердых коммунальных отходов. В отчетном периоде кассовое исполнение составило3,8%.</t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</si>
  <si>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56,0 м3.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</si>
  <si>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муниципального округа Ставропольского края. Количество работающих световых фонарей уличного освещения составило 3 630 ед.</t>
  </si>
  <si>
    <t>30.09.2024/-</t>
  </si>
  <si>
    <t>01.08.2024/ -</t>
  </si>
  <si>
    <t>Контрольное событие 9: Обустройство детской площадки по ул.Юбилейная,12 в г.Ипатово Ипатовского муниципального округа Ставропольского края</t>
  </si>
  <si>
    <t>Выполнение контрольного события:  В 1 квартале 2024 г. произведен 31 выезд.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</si>
  <si>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март 2024 года составлили 20,6% к плану</t>
  </si>
  <si>
    <t>Выполнение контрольного события: В отчетном периоде 2024г. социальное пособие на погребение  не выплачивалось</t>
  </si>
  <si>
    <t>Контрольное событие 26: Выплата субсидии для погашения кредиторской задолженности</t>
  </si>
  <si>
    <t>29.12.2024/ -</t>
  </si>
  <si>
    <t>Мониторинг реализации Программы</t>
  </si>
  <si>
    <t>Отчетный период: январь-март 2024 года</t>
  </si>
  <si>
    <t>Ответственный исполнитель: управление по работе с территориями администрации Ипатовского муниципального округа Ставропольского края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</si>
  <si>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</t>
  </si>
  <si>
    <t xml:space="preserve">Программа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</si>
  <si>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</si>
  <si>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</si>
  <si>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</si>
  <si>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</si>
  <si>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</si>
  <si>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3.</t>
  </si>
  <si>
    <t>4.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</si>
</sst>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top" wrapText="1"/>
    </xf>
    <xf numFmtId="4" fontId="0" fillId="0" borderId="0" xfId="0" applyNumberFormat="1" applyFill="1"/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justify" wrapText="1"/>
    </xf>
    <xf numFmtId="49" fontId="3" fillId="0" borderId="1" xfId="0" applyNumberFormat="1" applyFont="1" applyFill="1" applyBorder="1" applyAlignment="1">
      <alignment vertical="top"/>
    </xf>
    <xf numFmtId="0" fontId="8" fillId="0" borderId="1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8" fillId="0" borderId="5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7"/>
  <sheetViews>
    <sheetView tabSelected="1" topLeftCell="A102" zoomScale="93" zoomScaleNormal="93" zoomScalePageLayoutView="96" workbookViewId="0">
      <selection activeCell="B126" sqref="B12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</cols>
  <sheetData>
    <row r="2" spans="1:11">
      <c r="B2" s="75" t="s">
        <v>118</v>
      </c>
      <c r="C2" s="75"/>
      <c r="D2" s="75"/>
      <c r="E2" s="75"/>
      <c r="F2" s="75"/>
      <c r="G2" s="75"/>
      <c r="H2" s="75"/>
      <c r="I2" s="75"/>
      <c r="J2" s="75"/>
    </row>
    <row r="3" spans="1:11">
      <c r="B3" s="76"/>
      <c r="C3" s="76"/>
      <c r="D3" s="76"/>
      <c r="E3" s="76"/>
      <c r="F3" s="76"/>
      <c r="G3" s="76"/>
      <c r="H3" s="76"/>
      <c r="I3" s="76"/>
      <c r="J3" s="76"/>
    </row>
    <row r="4" spans="1:11" ht="33" customHeight="1">
      <c r="A4" s="77" t="s">
        <v>121</v>
      </c>
      <c r="B4" s="78"/>
      <c r="C4" s="78"/>
      <c r="D4" s="78"/>
      <c r="E4" s="78"/>
      <c r="F4" s="78"/>
      <c r="G4" s="78"/>
      <c r="H4" s="78"/>
      <c r="I4" s="78"/>
      <c r="J4" s="78"/>
    </row>
    <row r="5" spans="1:11">
      <c r="B5" s="76"/>
      <c r="C5" s="76"/>
      <c r="D5" s="76"/>
      <c r="E5" s="76"/>
      <c r="F5" s="76"/>
      <c r="G5" s="76"/>
      <c r="H5" s="76"/>
      <c r="I5" s="76"/>
      <c r="J5" s="76"/>
    </row>
    <row r="6" spans="1:11">
      <c r="A6" s="79" t="s">
        <v>119</v>
      </c>
      <c r="B6" s="80"/>
      <c r="C6" s="76"/>
      <c r="D6" s="76"/>
      <c r="E6" s="76"/>
      <c r="F6" s="76"/>
      <c r="G6" s="76"/>
      <c r="H6" s="76"/>
      <c r="I6" s="76"/>
      <c r="J6" s="76"/>
    </row>
    <row r="7" spans="1:11" ht="11.25" customHeight="1">
      <c r="A7" s="4"/>
      <c r="B7" s="81"/>
      <c r="C7" s="81"/>
      <c r="D7" s="81"/>
      <c r="E7" s="81"/>
      <c r="F7" s="81"/>
      <c r="G7" s="81"/>
      <c r="H7" s="81"/>
      <c r="I7" s="81"/>
      <c r="J7" s="81"/>
    </row>
    <row r="8" spans="1:11" ht="24.75" customHeight="1">
      <c r="A8" s="82" t="s">
        <v>120</v>
      </c>
      <c r="B8" s="83"/>
      <c r="C8" s="83"/>
      <c r="D8" s="83"/>
      <c r="E8" s="83"/>
      <c r="F8" s="83"/>
      <c r="G8" s="83"/>
      <c r="H8" s="83"/>
      <c r="I8" s="83"/>
      <c r="J8" s="83"/>
      <c r="K8" s="3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64" t="s">
        <v>0</v>
      </c>
      <c r="B11" s="61" t="s">
        <v>44</v>
      </c>
      <c r="C11" s="61" t="s">
        <v>28</v>
      </c>
      <c r="D11" s="67" t="s">
        <v>1</v>
      </c>
      <c r="E11" s="68"/>
      <c r="F11" s="68"/>
      <c r="G11" s="68"/>
      <c r="H11" s="68"/>
      <c r="I11" s="68"/>
      <c r="J11" s="69"/>
    </row>
    <row r="12" spans="1:11" ht="14.25" customHeight="1">
      <c r="A12" s="65"/>
      <c r="B12" s="62"/>
      <c r="C12" s="62"/>
      <c r="D12" s="61" t="s">
        <v>2</v>
      </c>
      <c r="E12" s="71" t="s">
        <v>3</v>
      </c>
      <c r="F12" s="72"/>
      <c r="G12" s="73"/>
      <c r="H12" s="61" t="s">
        <v>29</v>
      </c>
      <c r="I12" s="61" t="s">
        <v>26</v>
      </c>
      <c r="J12" s="70" t="s">
        <v>30</v>
      </c>
      <c r="K12" s="2"/>
    </row>
    <row r="13" spans="1:11" ht="67.5" customHeight="1">
      <c r="A13" s="66"/>
      <c r="B13" s="63"/>
      <c r="C13" s="63"/>
      <c r="D13" s="63"/>
      <c r="E13" s="23" t="s">
        <v>25</v>
      </c>
      <c r="F13" s="23" t="s">
        <v>4</v>
      </c>
      <c r="G13" s="23" t="s">
        <v>5</v>
      </c>
      <c r="H13" s="66"/>
      <c r="I13" s="63"/>
      <c r="J13" s="70"/>
      <c r="K13" s="21"/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</row>
    <row r="15" spans="1:11" ht="12.75" customHeight="1">
      <c r="A15" s="40" t="s">
        <v>122</v>
      </c>
      <c r="B15" s="41"/>
      <c r="C15" s="41"/>
      <c r="D15" s="41"/>
      <c r="E15" s="41"/>
      <c r="F15" s="41"/>
      <c r="G15" s="41"/>
      <c r="H15" s="41"/>
      <c r="I15" s="41"/>
      <c r="J15" s="42"/>
      <c r="K15" s="2"/>
    </row>
    <row r="16" spans="1:11" ht="36" customHeight="1">
      <c r="A16" s="28" t="s">
        <v>123</v>
      </c>
      <c r="B16" s="27" t="s">
        <v>60</v>
      </c>
      <c r="C16" s="14"/>
      <c r="D16" s="26">
        <f>D17+D22</f>
        <v>6839.97</v>
      </c>
      <c r="E16" s="26">
        <f t="shared" ref="E16:J16" si="0">E17+E22</f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6839.97</v>
      </c>
      <c r="K16" s="1"/>
    </row>
    <row r="17" spans="1:10" ht="25.5" customHeight="1">
      <c r="A17" s="11" t="s">
        <v>6</v>
      </c>
      <c r="B17" s="16" t="s">
        <v>27</v>
      </c>
      <c r="C17" s="12"/>
      <c r="D17" s="13">
        <v>6839.97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f>D17+H17+I17</f>
        <v>6839.97</v>
      </c>
    </row>
    <row r="18" spans="1:10" ht="15" customHeight="1">
      <c r="A18" s="32" t="s">
        <v>31</v>
      </c>
      <c r="B18" s="32"/>
      <c r="C18" s="32"/>
      <c r="D18" s="32"/>
      <c r="E18" s="32"/>
      <c r="F18" s="32"/>
      <c r="G18" s="32"/>
      <c r="H18" s="32"/>
      <c r="I18" s="32"/>
      <c r="J18" s="36"/>
    </row>
    <row r="19" spans="1:10" ht="24.75" customHeight="1">
      <c r="A19" s="47" t="s">
        <v>61</v>
      </c>
      <c r="B19" s="48"/>
      <c r="C19" s="48"/>
      <c r="D19" s="48"/>
      <c r="E19" s="48"/>
      <c r="F19" s="48"/>
      <c r="G19" s="48"/>
      <c r="H19" s="48"/>
      <c r="I19" s="48"/>
      <c r="J19" s="49"/>
    </row>
    <row r="20" spans="1:10" ht="38.25" customHeight="1">
      <c r="A20" s="20"/>
      <c r="B20" s="18" t="s">
        <v>62</v>
      </c>
      <c r="C20" s="15" t="s">
        <v>59</v>
      </c>
      <c r="D20" s="19"/>
      <c r="E20" s="19"/>
      <c r="F20" s="19"/>
      <c r="G20" s="19"/>
      <c r="H20" s="19"/>
      <c r="I20" s="19"/>
      <c r="J20" s="19"/>
    </row>
    <row r="21" spans="1:10" ht="15.75" customHeight="1">
      <c r="A21" s="44" t="s">
        <v>45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ht="25.5" customHeight="1">
      <c r="A22" s="11" t="s">
        <v>7</v>
      </c>
      <c r="B22" s="16" t="s">
        <v>63</v>
      </c>
      <c r="C22" s="12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f>D22+H22+I22</f>
        <v>0</v>
      </c>
    </row>
    <row r="23" spans="1:10" ht="15.75" customHeight="1">
      <c r="A23" s="32" t="s">
        <v>41</v>
      </c>
      <c r="B23" s="32"/>
      <c r="C23" s="32"/>
      <c r="D23" s="32"/>
      <c r="E23" s="32"/>
      <c r="F23" s="32"/>
      <c r="G23" s="32"/>
      <c r="H23" s="32"/>
      <c r="I23" s="32"/>
      <c r="J23" s="36"/>
    </row>
    <row r="24" spans="1:10" ht="13.5" customHeight="1">
      <c r="A24" s="51" t="s">
        <v>65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0" ht="25.5" customHeight="1">
      <c r="A25" s="29"/>
      <c r="B25" s="18" t="s">
        <v>64</v>
      </c>
      <c r="C25" s="15" t="s">
        <v>59</v>
      </c>
      <c r="D25" s="19"/>
      <c r="E25" s="19"/>
      <c r="F25" s="19"/>
      <c r="G25" s="19"/>
      <c r="H25" s="19"/>
      <c r="I25" s="19"/>
      <c r="J25" s="19"/>
    </row>
    <row r="26" spans="1:10" ht="15.75" customHeight="1">
      <c r="A26" s="33" t="s">
        <v>45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ht="28.5" customHeight="1">
      <c r="A27" s="11" t="s">
        <v>8</v>
      </c>
      <c r="B27" s="16" t="s">
        <v>42</v>
      </c>
      <c r="C27" s="12"/>
      <c r="D27" s="37" t="s">
        <v>23</v>
      </c>
      <c r="E27" s="38"/>
      <c r="F27" s="38"/>
      <c r="G27" s="38"/>
      <c r="H27" s="38"/>
      <c r="I27" s="38"/>
      <c r="J27" s="39"/>
    </row>
    <row r="28" spans="1:10" ht="14.25" customHeight="1">
      <c r="A28" s="32" t="s">
        <v>49</v>
      </c>
      <c r="B28" s="32"/>
      <c r="C28" s="32"/>
      <c r="D28" s="32"/>
      <c r="E28" s="32"/>
      <c r="F28" s="32"/>
      <c r="G28" s="32"/>
      <c r="H28" s="32"/>
      <c r="I28" s="32"/>
      <c r="J28" s="36"/>
    </row>
    <row r="29" spans="1:10" ht="24.75" customHeight="1">
      <c r="A29" s="51" t="s">
        <v>43</v>
      </c>
      <c r="B29" s="34"/>
      <c r="C29" s="34"/>
      <c r="D29" s="34"/>
      <c r="E29" s="34"/>
      <c r="F29" s="34"/>
      <c r="G29" s="34"/>
      <c r="H29" s="34"/>
      <c r="I29" s="34"/>
      <c r="J29" s="35"/>
    </row>
    <row r="30" spans="1:10" s="8" customFormat="1" ht="62.25" customHeight="1">
      <c r="A30" s="29"/>
      <c r="B30" s="18" t="s">
        <v>50</v>
      </c>
      <c r="C30" s="15" t="s">
        <v>105</v>
      </c>
      <c r="D30" s="19"/>
      <c r="E30" s="19"/>
      <c r="F30" s="19"/>
      <c r="G30" s="19"/>
      <c r="H30" s="19"/>
      <c r="I30" s="19"/>
      <c r="J30" s="19"/>
    </row>
    <row r="31" spans="1:10" s="8" customFormat="1" ht="14.25" customHeight="1">
      <c r="A31" s="33" t="s">
        <v>106</v>
      </c>
      <c r="B31" s="53"/>
      <c r="C31" s="53"/>
      <c r="D31" s="53"/>
      <c r="E31" s="53"/>
      <c r="F31" s="53"/>
      <c r="G31" s="53"/>
      <c r="H31" s="53"/>
      <c r="I31" s="53"/>
      <c r="J31" s="54"/>
    </row>
    <row r="32" spans="1:10" ht="24.75" customHeight="1">
      <c r="A32" s="25" t="s">
        <v>124</v>
      </c>
      <c r="B32" s="17" t="s">
        <v>67</v>
      </c>
      <c r="C32" s="14"/>
      <c r="D32" s="26">
        <f>D33+D38+D43+D48+D60</f>
        <v>4142</v>
      </c>
      <c r="E32" s="26">
        <f>E33+E38+E43+E48+E60</f>
        <v>0</v>
      </c>
      <c r="F32" s="26">
        <f>F33+F38+F43+F48+F60</f>
        <v>0</v>
      </c>
      <c r="G32" s="26">
        <f>G38+G43+G48+G60</f>
        <v>0</v>
      </c>
      <c r="H32" s="26">
        <f>H33+H38+H43+H48+H60</f>
        <v>0</v>
      </c>
      <c r="I32" s="26">
        <f>I33+I38+I43+I48+I60</f>
        <v>0</v>
      </c>
      <c r="J32" s="26">
        <f>D32+H32+I32</f>
        <v>4142</v>
      </c>
    </row>
    <row r="33" spans="1:10" ht="12.75" customHeight="1">
      <c r="A33" s="11" t="s">
        <v>9</v>
      </c>
      <c r="B33" s="10" t="s">
        <v>15</v>
      </c>
      <c r="C33" s="12"/>
      <c r="D33" s="13">
        <v>76.67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f>D33+H33+I33</f>
        <v>76.67</v>
      </c>
    </row>
    <row r="34" spans="1:10" ht="14.25" customHeight="1">
      <c r="A34" s="32" t="s">
        <v>32</v>
      </c>
      <c r="B34" s="32"/>
      <c r="C34" s="32"/>
      <c r="D34" s="32"/>
      <c r="E34" s="32"/>
      <c r="F34" s="32"/>
      <c r="G34" s="32"/>
      <c r="H34" s="32"/>
      <c r="I34" s="32"/>
      <c r="J34" s="36"/>
    </row>
    <row r="35" spans="1:10" ht="14.25" customHeight="1">
      <c r="A35" s="43" t="s">
        <v>68</v>
      </c>
      <c r="B35" s="48"/>
      <c r="C35" s="48"/>
      <c r="D35" s="48"/>
      <c r="E35" s="48"/>
      <c r="F35" s="48"/>
      <c r="G35" s="48"/>
      <c r="H35" s="48"/>
      <c r="I35" s="48"/>
      <c r="J35" s="49"/>
    </row>
    <row r="36" spans="1:10" ht="26.25" customHeight="1">
      <c r="A36" s="10"/>
      <c r="B36" s="18" t="s">
        <v>52</v>
      </c>
      <c r="C36" s="15" t="s">
        <v>58</v>
      </c>
      <c r="D36" s="19"/>
      <c r="E36" s="19"/>
      <c r="F36" s="19"/>
      <c r="G36" s="19"/>
      <c r="H36" s="19"/>
      <c r="I36" s="19"/>
      <c r="J36" s="19"/>
    </row>
    <row r="37" spans="1:10" ht="12.75" customHeight="1">
      <c r="A37" s="44" t="s">
        <v>51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0" ht="25.5" customHeight="1">
      <c r="A38" s="11" t="s">
        <v>10</v>
      </c>
      <c r="B38" s="16" t="s">
        <v>16</v>
      </c>
      <c r="C38" s="12"/>
      <c r="D38" s="13">
        <v>93.25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f>D38+H38+I38</f>
        <v>93.25</v>
      </c>
    </row>
    <row r="39" spans="1:10" ht="15.75" customHeight="1">
      <c r="A39" s="32" t="s">
        <v>33</v>
      </c>
      <c r="B39" s="32"/>
      <c r="C39" s="32"/>
      <c r="D39" s="32"/>
      <c r="E39" s="32"/>
      <c r="F39" s="32"/>
      <c r="G39" s="32"/>
      <c r="H39" s="32"/>
      <c r="I39" s="32"/>
      <c r="J39" s="36"/>
    </row>
    <row r="40" spans="1:10" ht="27" customHeight="1">
      <c r="A40" s="43" t="s">
        <v>107</v>
      </c>
      <c r="B40" s="57"/>
      <c r="C40" s="57"/>
      <c r="D40" s="57"/>
      <c r="E40" s="57"/>
      <c r="F40" s="57"/>
      <c r="G40" s="57"/>
      <c r="H40" s="57"/>
      <c r="I40" s="57"/>
      <c r="J40" s="58"/>
    </row>
    <row r="41" spans="1:10" ht="62.25" customHeight="1">
      <c r="A41" s="10"/>
      <c r="B41" s="18" t="s">
        <v>69</v>
      </c>
      <c r="C41" s="15" t="s">
        <v>66</v>
      </c>
      <c r="D41" s="19"/>
      <c r="E41" s="19"/>
      <c r="F41" s="19"/>
      <c r="G41" s="19"/>
      <c r="H41" s="19"/>
      <c r="I41" s="19"/>
      <c r="J41" s="19"/>
    </row>
    <row r="42" spans="1:10" ht="25.5" customHeight="1">
      <c r="A42" s="44" t="s">
        <v>108</v>
      </c>
      <c r="B42" s="45"/>
      <c r="C42" s="45"/>
      <c r="D42" s="45"/>
      <c r="E42" s="45"/>
      <c r="F42" s="45"/>
      <c r="G42" s="45"/>
      <c r="H42" s="45"/>
      <c r="I42" s="45"/>
      <c r="J42" s="46"/>
    </row>
    <row r="43" spans="1:10" ht="13.5" customHeight="1">
      <c r="A43" s="30" t="s">
        <v>55</v>
      </c>
      <c r="B43" s="11" t="s">
        <v>17</v>
      </c>
      <c r="C43" s="12"/>
      <c r="D43" s="13">
        <v>3596.21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f>D43+H43+I43</f>
        <v>3596.21</v>
      </c>
    </row>
    <row r="44" spans="1:10" ht="13.5" customHeight="1">
      <c r="A44" s="32" t="s">
        <v>34</v>
      </c>
      <c r="B44" s="32"/>
      <c r="C44" s="32"/>
      <c r="D44" s="32"/>
      <c r="E44" s="32"/>
      <c r="F44" s="32"/>
      <c r="G44" s="32"/>
      <c r="H44" s="32"/>
      <c r="I44" s="32"/>
      <c r="J44" s="36"/>
    </row>
    <row r="45" spans="1:10" ht="27.75" customHeight="1">
      <c r="A45" s="47" t="s">
        <v>70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47.25" customHeight="1">
      <c r="A46" s="20"/>
      <c r="B46" s="16" t="s">
        <v>71</v>
      </c>
      <c r="C46" s="15" t="s">
        <v>66</v>
      </c>
      <c r="D46" s="31"/>
      <c r="E46" s="31"/>
      <c r="F46" s="31"/>
      <c r="G46" s="31"/>
      <c r="H46" s="31"/>
      <c r="I46" s="31"/>
      <c r="J46" s="31"/>
    </row>
    <row r="47" spans="1:10" ht="23.25" customHeight="1">
      <c r="A47" s="44" t="s">
        <v>109</v>
      </c>
      <c r="B47" s="34"/>
      <c r="C47" s="34"/>
      <c r="D47" s="34"/>
      <c r="E47" s="34"/>
      <c r="F47" s="34"/>
      <c r="G47" s="34"/>
      <c r="H47" s="34"/>
      <c r="I47" s="34"/>
      <c r="J47" s="35"/>
    </row>
    <row r="48" spans="1:10" ht="14.25" customHeight="1">
      <c r="A48" s="11" t="s">
        <v>125</v>
      </c>
      <c r="B48" s="11" t="s">
        <v>18</v>
      </c>
      <c r="C48" s="12"/>
      <c r="D48" s="13">
        <v>375.87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f>D48+H48+I48</f>
        <v>375.87</v>
      </c>
    </row>
    <row r="49" spans="1:10" ht="13.5" customHeight="1">
      <c r="A49" s="51" t="s">
        <v>35</v>
      </c>
      <c r="B49" s="51"/>
      <c r="C49" s="51"/>
      <c r="D49" s="51"/>
      <c r="E49" s="51"/>
      <c r="F49" s="51"/>
      <c r="G49" s="51"/>
      <c r="H49" s="51"/>
      <c r="I49" s="51"/>
      <c r="J49" s="52"/>
    </row>
    <row r="50" spans="1:10" ht="24.75" customHeight="1">
      <c r="A50" s="47" t="s">
        <v>72</v>
      </c>
      <c r="B50" s="48"/>
      <c r="C50" s="48"/>
      <c r="D50" s="48"/>
      <c r="E50" s="48"/>
      <c r="F50" s="48"/>
      <c r="G50" s="48"/>
      <c r="H50" s="48"/>
      <c r="I50" s="48"/>
      <c r="J50" s="49"/>
    </row>
    <row r="51" spans="1:10" ht="15.75" customHeight="1">
      <c r="A51" s="20"/>
      <c r="B51" s="18" t="s">
        <v>53</v>
      </c>
      <c r="C51" s="15" t="s">
        <v>73</v>
      </c>
      <c r="D51" s="19"/>
      <c r="E51" s="19"/>
      <c r="F51" s="19"/>
      <c r="G51" s="19"/>
      <c r="H51" s="19"/>
      <c r="I51" s="19"/>
      <c r="J51" s="19"/>
    </row>
    <row r="52" spans="1:10" ht="12.75" customHeight="1">
      <c r="A52" s="44" t="s">
        <v>56</v>
      </c>
      <c r="B52" s="34"/>
      <c r="C52" s="34"/>
      <c r="D52" s="34"/>
      <c r="E52" s="34"/>
      <c r="F52" s="34"/>
      <c r="G52" s="34"/>
      <c r="H52" s="34"/>
      <c r="I52" s="34"/>
      <c r="J52" s="35"/>
    </row>
    <row r="53" spans="1:10" ht="37.5" customHeight="1">
      <c r="A53" s="16"/>
      <c r="B53" s="18" t="s">
        <v>74</v>
      </c>
      <c r="C53" s="15" t="s">
        <v>110</v>
      </c>
      <c r="D53" s="22"/>
      <c r="E53" s="22"/>
      <c r="F53" s="22"/>
      <c r="G53" s="22"/>
      <c r="H53" s="22"/>
      <c r="I53" s="22"/>
      <c r="J53" s="22"/>
    </row>
    <row r="54" spans="1:10" ht="13.5" customHeight="1">
      <c r="A54" s="44" t="s">
        <v>56</v>
      </c>
      <c r="B54" s="34"/>
      <c r="C54" s="34"/>
      <c r="D54" s="34"/>
      <c r="E54" s="34"/>
      <c r="F54" s="34"/>
      <c r="G54" s="34"/>
      <c r="H54" s="34"/>
      <c r="I54" s="34"/>
      <c r="J54" s="35"/>
    </row>
    <row r="55" spans="1:10" ht="13.5" customHeight="1">
      <c r="A55" s="11" t="s">
        <v>126</v>
      </c>
      <c r="B55" s="10" t="s">
        <v>75</v>
      </c>
      <c r="C55" s="12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f>D55+H55+I55</f>
        <v>0</v>
      </c>
    </row>
    <row r="56" spans="1:10" ht="13.5" customHeight="1">
      <c r="A56" s="32" t="s">
        <v>36</v>
      </c>
      <c r="B56" s="32"/>
      <c r="C56" s="32"/>
      <c r="D56" s="32"/>
      <c r="E56" s="32"/>
      <c r="F56" s="32"/>
      <c r="G56" s="32"/>
      <c r="H56" s="32"/>
      <c r="I56" s="32"/>
      <c r="J56" s="36"/>
    </row>
    <row r="57" spans="1:10" ht="27.75" customHeight="1">
      <c r="A57" s="47" t="s">
        <v>76</v>
      </c>
      <c r="B57" s="48"/>
      <c r="C57" s="48"/>
      <c r="D57" s="48"/>
      <c r="E57" s="48"/>
      <c r="F57" s="48"/>
      <c r="G57" s="48"/>
      <c r="H57" s="48"/>
      <c r="I57" s="48"/>
      <c r="J57" s="49"/>
    </row>
    <row r="58" spans="1:10" ht="38.25" customHeight="1">
      <c r="A58" s="20"/>
      <c r="B58" s="18" t="s">
        <v>112</v>
      </c>
      <c r="C58" s="15" t="s">
        <v>111</v>
      </c>
      <c r="D58" s="19"/>
      <c r="E58" s="19"/>
      <c r="F58" s="19"/>
      <c r="G58" s="19"/>
      <c r="H58" s="19"/>
      <c r="I58" s="19"/>
      <c r="J58" s="19"/>
    </row>
    <row r="59" spans="1:10" ht="13.5" customHeight="1">
      <c r="A59" s="44" t="s">
        <v>56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10" ht="14.25" customHeight="1">
      <c r="A60" s="11" t="s">
        <v>127</v>
      </c>
      <c r="B60" s="10" t="s">
        <v>46</v>
      </c>
      <c r="C60" s="12"/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f>D60+H60+I60</f>
        <v>0</v>
      </c>
    </row>
    <row r="61" spans="1:10" ht="15" customHeight="1">
      <c r="A61" s="32" t="s">
        <v>79</v>
      </c>
      <c r="B61" s="32"/>
      <c r="C61" s="32"/>
      <c r="D61" s="32"/>
      <c r="E61" s="32"/>
      <c r="F61" s="32"/>
      <c r="G61" s="32"/>
      <c r="H61" s="32"/>
      <c r="I61" s="32"/>
      <c r="J61" s="36"/>
    </row>
    <row r="62" spans="1:10" ht="25.5" customHeight="1">
      <c r="A62" s="47" t="s">
        <v>78</v>
      </c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38.25" customHeight="1">
      <c r="A63" s="20"/>
      <c r="B63" s="18" t="s">
        <v>80</v>
      </c>
      <c r="C63" s="15" t="s">
        <v>77</v>
      </c>
      <c r="D63" s="19"/>
      <c r="E63" s="19"/>
      <c r="F63" s="19"/>
      <c r="G63" s="19"/>
      <c r="H63" s="19"/>
      <c r="I63" s="19"/>
      <c r="J63" s="19"/>
    </row>
    <row r="64" spans="1:10" ht="14.25" customHeight="1">
      <c r="A64" s="44" t="s">
        <v>56</v>
      </c>
      <c r="B64" s="34"/>
      <c r="C64" s="34"/>
      <c r="D64" s="34"/>
      <c r="E64" s="34"/>
      <c r="F64" s="34"/>
      <c r="G64" s="34"/>
      <c r="H64" s="34"/>
      <c r="I64" s="34"/>
      <c r="J64" s="35"/>
    </row>
    <row r="65" spans="1:10" ht="47.25" customHeight="1">
      <c r="A65" s="16"/>
      <c r="B65" s="18" t="s">
        <v>81</v>
      </c>
      <c r="C65" s="15" t="s">
        <v>77</v>
      </c>
      <c r="D65" s="22"/>
      <c r="E65" s="22"/>
      <c r="F65" s="22"/>
      <c r="G65" s="22"/>
      <c r="H65" s="22"/>
      <c r="I65" s="22"/>
      <c r="J65" s="22"/>
    </row>
    <row r="66" spans="1:10" ht="12.75" customHeight="1">
      <c r="A66" s="44" t="s">
        <v>56</v>
      </c>
      <c r="B66" s="34"/>
      <c r="C66" s="34"/>
      <c r="D66" s="34"/>
      <c r="E66" s="34"/>
      <c r="F66" s="34"/>
      <c r="G66" s="34"/>
      <c r="H66" s="34"/>
      <c r="I66" s="34"/>
      <c r="J66" s="35"/>
    </row>
    <row r="67" spans="1:10" ht="48" customHeight="1">
      <c r="A67" s="16"/>
      <c r="B67" s="18" t="s">
        <v>82</v>
      </c>
      <c r="C67" s="15" t="s">
        <v>77</v>
      </c>
      <c r="D67" s="22"/>
      <c r="E67" s="22"/>
      <c r="F67" s="22"/>
      <c r="G67" s="22"/>
      <c r="H67" s="22"/>
      <c r="I67" s="22"/>
      <c r="J67" s="22"/>
    </row>
    <row r="68" spans="1:10" ht="12.75" customHeight="1">
      <c r="A68" s="44" t="s">
        <v>56</v>
      </c>
      <c r="B68" s="34"/>
      <c r="C68" s="34"/>
      <c r="D68" s="34"/>
      <c r="E68" s="34"/>
      <c r="F68" s="34"/>
      <c r="G68" s="34"/>
      <c r="H68" s="34"/>
      <c r="I68" s="34"/>
      <c r="J68" s="35"/>
    </row>
    <row r="69" spans="1:10" ht="38.25" customHeight="1">
      <c r="A69" s="16"/>
      <c r="B69" s="18" t="s">
        <v>83</v>
      </c>
      <c r="C69" s="15" t="s">
        <v>77</v>
      </c>
      <c r="D69" s="22"/>
      <c r="E69" s="22"/>
      <c r="F69" s="22"/>
      <c r="G69" s="22"/>
      <c r="H69" s="22"/>
      <c r="I69" s="22"/>
      <c r="J69" s="22"/>
    </row>
    <row r="70" spans="1:10" ht="12.75" customHeight="1">
      <c r="A70" s="44" t="s">
        <v>56</v>
      </c>
      <c r="B70" s="34"/>
      <c r="C70" s="34"/>
      <c r="D70" s="34"/>
      <c r="E70" s="34"/>
      <c r="F70" s="34"/>
      <c r="G70" s="34"/>
      <c r="H70" s="34"/>
      <c r="I70" s="34"/>
      <c r="J70" s="35"/>
    </row>
    <row r="71" spans="1:10" ht="39.75" customHeight="1">
      <c r="A71" s="16"/>
      <c r="B71" s="18" t="s">
        <v>90</v>
      </c>
      <c r="C71" s="15" t="s">
        <v>77</v>
      </c>
      <c r="D71" s="22"/>
      <c r="E71" s="22"/>
      <c r="F71" s="22"/>
      <c r="G71" s="22"/>
      <c r="H71" s="22"/>
      <c r="I71" s="22"/>
      <c r="J71" s="22"/>
    </row>
    <row r="72" spans="1:10" ht="12.75" customHeight="1">
      <c r="A72" s="44" t="s">
        <v>56</v>
      </c>
      <c r="B72" s="34"/>
      <c r="C72" s="34"/>
      <c r="D72" s="34"/>
      <c r="E72" s="34"/>
      <c r="F72" s="34"/>
      <c r="G72" s="34"/>
      <c r="H72" s="34"/>
      <c r="I72" s="34"/>
      <c r="J72" s="35"/>
    </row>
    <row r="73" spans="1:10" ht="37.5" customHeight="1">
      <c r="A73" s="16"/>
      <c r="B73" s="18" t="s">
        <v>84</v>
      </c>
      <c r="C73" s="15" t="s">
        <v>77</v>
      </c>
      <c r="D73" s="22"/>
      <c r="E73" s="22"/>
      <c r="F73" s="22"/>
      <c r="G73" s="22"/>
      <c r="H73" s="22"/>
      <c r="I73" s="22"/>
      <c r="J73" s="22"/>
    </row>
    <row r="74" spans="1:10" ht="15" customHeight="1">
      <c r="A74" s="44" t="s">
        <v>56</v>
      </c>
      <c r="B74" s="34"/>
      <c r="C74" s="34"/>
      <c r="D74" s="34"/>
      <c r="E74" s="34"/>
      <c r="F74" s="34"/>
      <c r="G74" s="34"/>
      <c r="H74" s="34"/>
      <c r="I74" s="34"/>
      <c r="J74" s="35"/>
    </row>
    <row r="75" spans="1:10" ht="48.75" customHeight="1">
      <c r="A75" s="16"/>
      <c r="B75" s="18" t="s">
        <v>85</v>
      </c>
      <c r="C75" s="15" t="s">
        <v>77</v>
      </c>
      <c r="D75" s="22"/>
      <c r="E75" s="22"/>
      <c r="F75" s="22"/>
      <c r="G75" s="22"/>
      <c r="H75" s="22"/>
      <c r="I75" s="22"/>
      <c r="J75" s="22"/>
    </row>
    <row r="76" spans="1:10" ht="15" customHeight="1">
      <c r="A76" s="44" t="s">
        <v>56</v>
      </c>
      <c r="B76" s="34"/>
      <c r="C76" s="34"/>
      <c r="D76" s="34"/>
      <c r="E76" s="34"/>
      <c r="F76" s="34"/>
      <c r="G76" s="34"/>
      <c r="H76" s="34"/>
      <c r="I76" s="34"/>
      <c r="J76" s="35"/>
    </row>
    <row r="77" spans="1:10" ht="37.5" customHeight="1">
      <c r="A77" s="16"/>
      <c r="B77" s="18" t="s">
        <v>86</v>
      </c>
      <c r="C77" s="15" t="s">
        <v>77</v>
      </c>
      <c r="D77" s="22"/>
      <c r="E77" s="22"/>
      <c r="F77" s="22"/>
      <c r="G77" s="22"/>
      <c r="H77" s="22"/>
      <c r="I77" s="22"/>
      <c r="J77" s="22"/>
    </row>
    <row r="78" spans="1:10" ht="15" customHeight="1">
      <c r="A78" s="44" t="s">
        <v>56</v>
      </c>
      <c r="B78" s="34"/>
      <c r="C78" s="34"/>
      <c r="D78" s="34"/>
      <c r="E78" s="34"/>
      <c r="F78" s="34"/>
      <c r="G78" s="34"/>
      <c r="H78" s="34"/>
      <c r="I78" s="34"/>
      <c r="J78" s="35"/>
    </row>
    <row r="79" spans="1:10" ht="49.5" customHeight="1">
      <c r="A79" s="16"/>
      <c r="B79" s="18" t="s">
        <v>87</v>
      </c>
      <c r="C79" s="15" t="s">
        <v>77</v>
      </c>
      <c r="D79" s="22"/>
      <c r="E79" s="22"/>
      <c r="F79" s="22"/>
      <c r="G79" s="22"/>
      <c r="H79" s="22"/>
      <c r="I79" s="22"/>
      <c r="J79" s="22"/>
    </row>
    <row r="80" spans="1:10" ht="15" customHeight="1">
      <c r="A80" s="44" t="s">
        <v>56</v>
      </c>
      <c r="B80" s="34"/>
      <c r="C80" s="34"/>
      <c r="D80" s="34"/>
      <c r="E80" s="34"/>
      <c r="F80" s="34"/>
      <c r="G80" s="34"/>
      <c r="H80" s="34"/>
      <c r="I80" s="34"/>
      <c r="J80" s="35"/>
    </row>
    <row r="81" spans="1:10" ht="39" customHeight="1">
      <c r="A81" s="16"/>
      <c r="B81" s="24" t="s">
        <v>88</v>
      </c>
      <c r="C81" s="15" t="s">
        <v>77</v>
      </c>
      <c r="D81" s="22"/>
      <c r="E81" s="22"/>
      <c r="F81" s="22"/>
      <c r="G81" s="22"/>
      <c r="H81" s="22"/>
      <c r="I81" s="22"/>
      <c r="J81" s="22"/>
    </row>
    <row r="82" spans="1:10" ht="15" customHeight="1">
      <c r="A82" s="44" t="s">
        <v>56</v>
      </c>
      <c r="B82" s="34"/>
      <c r="C82" s="34"/>
      <c r="D82" s="34"/>
      <c r="E82" s="34"/>
      <c r="F82" s="34"/>
      <c r="G82" s="34"/>
      <c r="H82" s="34"/>
      <c r="I82" s="34"/>
      <c r="J82" s="35"/>
    </row>
    <row r="83" spans="1:10" ht="37.5" customHeight="1">
      <c r="A83" s="16"/>
      <c r="B83" s="24" t="s">
        <v>89</v>
      </c>
      <c r="C83" s="15" t="s">
        <v>77</v>
      </c>
      <c r="D83" s="22"/>
      <c r="E83" s="22"/>
      <c r="F83" s="22"/>
      <c r="G83" s="22"/>
      <c r="H83" s="22"/>
      <c r="I83" s="22"/>
      <c r="J83" s="22"/>
    </row>
    <row r="84" spans="1:10" ht="15" customHeight="1">
      <c r="A84" s="44" t="s">
        <v>56</v>
      </c>
      <c r="B84" s="34"/>
      <c r="C84" s="34"/>
      <c r="D84" s="34"/>
      <c r="E84" s="34"/>
      <c r="F84" s="34"/>
      <c r="G84" s="34"/>
      <c r="H84" s="34"/>
      <c r="I84" s="34"/>
      <c r="J84" s="35"/>
    </row>
    <row r="85" spans="1:10" ht="39" customHeight="1">
      <c r="A85" s="25" t="s">
        <v>128</v>
      </c>
      <c r="B85" s="17" t="s">
        <v>91</v>
      </c>
      <c r="C85" s="14"/>
      <c r="D85" s="26">
        <f>D86+D91+D98</f>
        <v>1673.0700000000002</v>
      </c>
      <c r="E85" s="26">
        <f t="shared" ref="E85:J85" si="1">E86+E91+E98</f>
        <v>0</v>
      </c>
      <c r="F85" s="26">
        <f t="shared" si="1"/>
        <v>0</v>
      </c>
      <c r="G85" s="26">
        <f t="shared" si="1"/>
        <v>0</v>
      </c>
      <c r="H85" s="26">
        <f t="shared" si="1"/>
        <v>0</v>
      </c>
      <c r="I85" s="26">
        <f t="shared" si="1"/>
        <v>0</v>
      </c>
      <c r="J85" s="26">
        <f t="shared" si="1"/>
        <v>1673.0700000000002</v>
      </c>
    </row>
    <row r="86" spans="1:10" ht="23.25" customHeight="1">
      <c r="A86" s="11" t="s">
        <v>11</v>
      </c>
      <c r="B86" s="10" t="s">
        <v>19</v>
      </c>
      <c r="C86" s="12"/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f>D86+H86+I86</f>
        <v>0</v>
      </c>
    </row>
    <row r="87" spans="1:10" ht="15" customHeight="1">
      <c r="A87" s="32" t="s">
        <v>37</v>
      </c>
      <c r="B87" s="32"/>
      <c r="C87" s="32"/>
      <c r="D87" s="32"/>
      <c r="E87" s="32"/>
      <c r="F87" s="32"/>
      <c r="G87" s="32"/>
      <c r="H87" s="32"/>
      <c r="I87" s="32"/>
      <c r="J87" s="36"/>
    </row>
    <row r="88" spans="1:10" ht="25.5" customHeight="1">
      <c r="A88" s="43" t="s">
        <v>47</v>
      </c>
      <c r="B88" s="48"/>
      <c r="C88" s="48"/>
      <c r="D88" s="48"/>
      <c r="E88" s="48"/>
      <c r="F88" s="48"/>
      <c r="G88" s="48"/>
      <c r="H88" s="48"/>
      <c r="I88" s="48"/>
      <c r="J88" s="49"/>
    </row>
    <row r="89" spans="1:10" ht="39.75" customHeight="1">
      <c r="A89" s="10"/>
      <c r="B89" s="18" t="s">
        <v>92</v>
      </c>
      <c r="C89" s="15" t="s">
        <v>59</v>
      </c>
      <c r="D89" s="19"/>
      <c r="E89" s="19"/>
      <c r="F89" s="19"/>
      <c r="G89" s="19"/>
      <c r="H89" s="19"/>
      <c r="I89" s="19"/>
      <c r="J89" s="19"/>
    </row>
    <row r="90" spans="1:10" ht="13.5" customHeight="1">
      <c r="A90" s="44" t="s">
        <v>56</v>
      </c>
      <c r="B90" s="34"/>
      <c r="C90" s="34"/>
      <c r="D90" s="34"/>
      <c r="E90" s="34"/>
      <c r="F90" s="34"/>
      <c r="G90" s="34"/>
      <c r="H90" s="34"/>
      <c r="I90" s="34"/>
      <c r="J90" s="35"/>
    </row>
    <row r="91" spans="1:10" ht="24.75" customHeight="1">
      <c r="A91" s="11" t="s">
        <v>12</v>
      </c>
      <c r="B91" s="10" t="s">
        <v>20</v>
      </c>
      <c r="C91" s="12"/>
      <c r="D91" s="13">
        <v>1559.44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f>D91+H91+I91</f>
        <v>1559.44</v>
      </c>
    </row>
    <row r="92" spans="1:10" ht="15" customHeight="1">
      <c r="A92" s="32" t="s">
        <v>38</v>
      </c>
      <c r="B92" s="32"/>
      <c r="C92" s="32"/>
      <c r="D92" s="32"/>
      <c r="E92" s="32"/>
      <c r="F92" s="32"/>
      <c r="G92" s="32"/>
      <c r="H92" s="32"/>
      <c r="I92" s="32"/>
      <c r="J92" s="36"/>
    </row>
    <row r="93" spans="1:10" ht="15" customHeight="1">
      <c r="A93" s="43" t="s">
        <v>93</v>
      </c>
      <c r="B93" s="48"/>
      <c r="C93" s="48"/>
      <c r="D93" s="48"/>
      <c r="E93" s="48"/>
      <c r="F93" s="48"/>
      <c r="G93" s="48"/>
      <c r="H93" s="48"/>
      <c r="I93" s="48"/>
      <c r="J93" s="49"/>
    </row>
    <row r="94" spans="1:10" ht="25.5" customHeight="1">
      <c r="A94" s="10"/>
      <c r="B94" s="18" t="s">
        <v>94</v>
      </c>
      <c r="C94" s="15" t="s">
        <v>58</v>
      </c>
      <c r="D94" s="19"/>
      <c r="E94" s="19"/>
      <c r="F94" s="19"/>
      <c r="G94" s="19"/>
      <c r="H94" s="19"/>
      <c r="I94" s="19"/>
      <c r="J94" s="19"/>
    </row>
    <row r="95" spans="1:10" ht="12.75" customHeight="1">
      <c r="A95" s="44" t="s">
        <v>48</v>
      </c>
      <c r="B95" s="55"/>
      <c r="C95" s="55"/>
      <c r="D95" s="55"/>
      <c r="E95" s="55"/>
      <c r="F95" s="55"/>
      <c r="G95" s="55"/>
      <c r="H95" s="55"/>
      <c r="I95" s="55"/>
      <c r="J95" s="56"/>
    </row>
    <row r="96" spans="1:10" ht="25.5" customHeight="1">
      <c r="A96" s="16"/>
      <c r="B96" s="16" t="s">
        <v>95</v>
      </c>
      <c r="C96" s="15" t="s">
        <v>58</v>
      </c>
      <c r="D96" s="16"/>
      <c r="E96" s="16"/>
      <c r="F96" s="16"/>
      <c r="G96" s="16"/>
      <c r="H96" s="16"/>
      <c r="I96" s="16"/>
      <c r="J96" s="16"/>
    </row>
    <row r="97" spans="1:11" ht="12.75" customHeight="1">
      <c r="A97" s="50" t="s">
        <v>113</v>
      </c>
      <c r="B97" s="34"/>
      <c r="C97" s="34"/>
      <c r="D97" s="34"/>
      <c r="E97" s="34"/>
      <c r="F97" s="34"/>
      <c r="G97" s="34"/>
      <c r="H97" s="34"/>
      <c r="I97" s="34"/>
      <c r="J97" s="35"/>
    </row>
    <row r="98" spans="1:11" ht="24.75" customHeight="1">
      <c r="A98" s="11" t="s">
        <v>24</v>
      </c>
      <c r="B98" s="10" t="s">
        <v>96</v>
      </c>
      <c r="C98" s="12"/>
      <c r="D98" s="13">
        <v>113.63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f>D98+H98+I98</f>
        <v>113.63</v>
      </c>
    </row>
    <row r="99" spans="1:11" ht="12.75" customHeight="1">
      <c r="A99" s="32" t="s">
        <v>54</v>
      </c>
      <c r="B99" s="32"/>
      <c r="C99" s="32"/>
      <c r="D99" s="32"/>
      <c r="E99" s="32"/>
      <c r="F99" s="32"/>
      <c r="G99" s="32"/>
      <c r="H99" s="32"/>
      <c r="I99" s="32"/>
      <c r="J99" s="36"/>
    </row>
    <row r="100" spans="1:11" ht="25.5" customHeight="1">
      <c r="A100" s="43" t="s">
        <v>97</v>
      </c>
      <c r="B100" s="48"/>
      <c r="C100" s="48"/>
      <c r="D100" s="48"/>
      <c r="E100" s="48"/>
      <c r="F100" s="48"/>
      <c r="G100" s="48"/>
      <c r="H100" s="48"/>
      <c r="I100" s="48"/>
      <c r="J100" s="49"/>
    </row>
    <row r="101" spans="1:11" ht="36" customHeight="1">
      <c r="A101" s="10"/>
      <c r="B101" s="18" t="s">
        <v>98</v>
      </c>
      <c r="C101" s="15" t="s">
        <v>59</v>
      </c>
      <c r="D101" s="19"/>
      <c r="E101" s="19"/>
      <c r="F101" s="19"/>
      <c r="G101" s="19"/>
      <c r="H101" s="19"/>
      <c r="I101" s="19"/>
      <c r="J101" s="19"/>
    </row>
    <row r="102" spans="1:11" ht="12.75" customHeight="1">
      <c r="A102" s="44" t="s">
        <v>57</v>
      </c>
      <c r="B102" s="55"/>
      <c r="C102" s="55"/>
      <c r="D102" s="55"/>
      <c r="E102" s="55"/>
      <c r="F102" s="55"/>
      <c r="G102" s="55"/>
      <c r="H102" s="55"/>
      <c r="I102" s="55"/>
      <c r="J102" s="56"/>
    </row>
    <row r="103" spans="1:11" ht="24.75" customHeight="1">
      <c r="A103" s="25" t="s">
        <v>129</v>
      </c>
      <c r="B103" s="17" t="s">
        <v>21</v>
      </c>
      <c r="C103" s="12"/>
      <c r="D103" s="26">
        <f t="shared" ref="D103:I103" si="2">D104+D109</f>
        <v>8937.76</v>
      </c>
      <c r="E103" s="26">
        <f t="shared" si="2"/>
        <v>0</v>
      </c>
      <c r="F103" s="26">
        <f t="shared" si="2"/>
        <v>0</v>
      </c>
      <c r="G103" s="26">
        <f t="shared" si="2"/>
        <v>0</v>
      </c>
      <c r="H103" s="26">
        <f t="shared" si="2"/>
        <v>0</v>
      </c>
      <c r="I103" s="26">
        <f t="shared" si="2"/>
        <v>0</v>
      </c>
      <c r="J103" s="26">
        <f>D103+H103+I103</f>
        <v>8937.76</v>
      </c>
    </row>
    <row r="104" spans="1:11" ht="39" customHeight="1">
      <c r="A104" s="10" t="s">
        <v>13</v>
      </c>
      <c r="B104" s="10" t="s">
        <v>99</v>
      </c>
      <c r="C104" s="12"/>
      <c r="D104" s="13">
        <v>8937.76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f>D104+H104+I104</f>
        <v>8937.76</v>
      </c>
    </row>
    <row r="105" spans="1:11" ht="14.25" customHeight="1">
      <c r="A105" s="32" t="s">
        <v>39</v>
      </c>
      <c r="B105" s="32"/>
      <c r="C105" s="32"/>
      <c r="D105" s="32"/>
      <c r="E105" s="32"/>
      <c r="F105" s="32"/>
      <c r="G105" s="32"/>
      <c r="H105" s="32"/>
      <c r="I105" s="32"/>
      <c r="J105" s="36"/>
    </row>
    <row r="106" spans="1:11" ht="27" customHeight="1">
      <c r="A106" s="43" t="s">
        <v>100</v>
      </c>
      <c r="B106" s="48"/>
      <c r="C106" s="48"/>
      <c r="D106" s="48"/>
      <c r="E106" s="48"/>
      <c r="F106" s="48"/>
      <c r="G106" s="48"/>
      <c r="H106" s="48"/>
      <c r="I106" s="48"/>
      <c r="J106" s="49"/>
    </row>
    <row r="107" spans="1:11" ht="39" customHeight="1">
      <c r="A107" s="10"/>
      <c r="B107" s="18" t="s">
        <v>101</v>
      </c>
      <c r="C107" s="15" t="s">
        <v>58</v>
      </c>
      <c r="D107" s="19"/>
      <c r="E107" s="19"/>
      <c r="F107" s="19"/>
      <c r="G107" s="19"/>
      <c r="H107" s="19"/>
      <c r="I107" s="19"/>
      <c r="J107" s="19"/>
      <c r="K107" s="8"/>
    </row>
    <row r="108" spans="1:11" ht="24" customHeight="1">
      <c r="A108" s="44" t="s">
        <v>114</v>
      </c>
      <c r="B108" s="34"/>
      <c r="C108" s="34"/>
      <c r="D108" s="34"/>
      <c r="E108" s="34"/>
      <c r="F108" s="34"/>
      <c r="G108" s="34"/>
      <c r="H108" s="34"/>
      <c r="I108" s="34"/>
      <c r="J108" s="35"/>
    </row>
    <row r="109" spans="1:11" ht="15" customHeight="1">
      <c r="A109" s="11" t="s">
        <v>14</v>
      </c>
      <c r="B109" s="11" t="s">
        <v>22</v>
      </c>
      <c r="C109" s="12"/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f>D109+H109+I109</f>
        <v>0</v>
      </c>
    </row>
    <row r="110" spans="1:11" ht="12.75" customHeight="1">
      <c r="A110" s="32" t="s">
        <v>40</v>
      </c>
      <c r="B110" s="32"/>
      <c r="C110" s="32"/>
      <c r="D110" s="32"/>
      <c r="E110" s="32"/>
      <c r="F110" s="32"/>
      <c r="G110" s="32"/>
      <c r="H110" s="32"/>
      <c r="I110" s="32"/>
      <c r="J110" s="36"/>
    </row>
    <row r="111" spans="1:11" ht="13.5" customHeight="1">
      <c r="A111" s="43" t="s">
        <v>102</v>
      </c>
      <c r="B111" s="48"/>
      <c r="C111" s="48"/>
      <c r="D111" s="48"/>
      <c r="E111" s="48"/>
      <c r="F111" s="48"/>
      <c r="G111" s="48"/>
      <c r="H111" s="48"/>
      <c r="I111" s="48"/>
      <c r="J111" s="49"/>
    </row>
    <row r="112" spans="1:11" ht="49.5" customHeight="1">
      <c r="A112" s="10"/>
      <c r="B112" s="18" t="s">
        <v>103</v>
      </c>
      <c r="C112" s="15" t="s">
        <v>104</v>
      </c>
      <c r="D112" s="19"/>
      <c r="E112" s="19"/>
      <c r="F112" s="19"/>
      <c r="G112" s="19"/>
      <c r="H112" s="19"/>
      <c r="I112" s="19"/>
      <c r="J112" s="19"/>
    </row>
    <row r="113" spans="1:10" ht="13.5" customHeight="1">
      <c r="A113" s="44" t="s">
        <v>115</v>
      </c>
      <c r="B113" s="34"/>
      <c r="C113" s="34"/>
      <c r="D113" s="34"/>
      <c r="E113" s="34"/>
      <c r="F113" s="34"/>
      <c r="G113" s="34"/>
      <c r="H113" s="34"/>
      <c r="I113" s="34"/>
      <c r="J113" s="35"/>
    </row>
    <row r="114" spans="1:10" ht="24" customHeight="1">
      <c r="A114" s="10"/>
      <c r="B114" s="18" t="s">
        <v>116</v>
      </c>
      <c r="C114" s="15" t="s">
        <v>117</v>
      </c>
      <c r="D114" s="19"/>
      <c r="E114" s="19"/>
      <c r="F114" s="19"/>
      <c r="G114" s="19"/>
      <c r="H114" s="19"/>
      <c r="I114" s="19"/>
      <c r="J114" s="19"/>
    </row>
    <row r="115" spans="1:10" ht="13.5" customHeight="1">
      <c r="A115" s="44" t="s">
        <v>56</v>
      </c>
      <c r="B115" s="34"/>
      <c r="C115" s="34"/>
      <c r="D115" s="34"/>
      <c r="E115" s="34"/>
      <c r="F115" s="34"/>
      <c r="G115" s="34"/>
      <c r="H115" s="34"/>
      <c r="I115" s="34"/>
      <c r="J115" s="35"/>
    </row>
    <row r="117" spans="1:10">
      <c r="A117" s="74"/>
      <c r="B117" s="74"/>
      <c r="C117" s="74"/>
      <c r="D117" s="74"/>
      <c r="E117" s="74"/>
      <c r="F117" s="74"/>
      <c r="G117" s="74"/>
      <c r="H117" s="74"/>
      <c r="I117" s="74"/>
      <c r="J117" s="74"/>
    </row>
  </sheetData>
  <mergeCells count="71">
    <mergeCell ref="B2:J2"/>
    <mergeCell ref="A4:J4"/>
    <mergeCell ref="A6:B6"/>
    <mergeCell ref="A8:J8"/>
    <mergeCell ref="A115:J115"/>
    <mergeCell ref="A117:J117"/>
    <mergeCell ref="D27:J27"/>
    <mergeCell ref="A28:J28"/>
    <mergeCell ref="A102:J102"/>
    <mergeCell ref="A23:J23"/>
    <mergeCell ref="A24:J24"/>
    <mergeCell ref="A99:J99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5:J15"/>
    <mergeCell ref="A21:J21"/>
    <mergeCell ref="A31:J31"/>
    <mergeCell ref="A29:J29"/>
    <mergeCell ref="A18:J18"/>
    <mergeCell ref="A40:J40"/>
    <mergeCell ref="A70:J70"/>
    <mergeCell ref="A19:J19"/>
    <mergeCell ref="A61:J61"/>
    <mergeCell ref="A105:J105"/>
    <mergeCell ref="A108:J108"/>
    <mergeCell ref="A97:J97"/>
    <mergeCell ref="A113:J113"/>
    <mergeCell ref="A62:J62"/>
    <mergeCell ref="A35:J35"/>
    <mergeCell ref="A64:J64"/>
    <mergeCell ref="A45:J45"/>
    <mergeCell ref="A50:J50"/>
    <mergeCell ref="A106:J106"/>
    <mergeCell ref="A68:J68"/>
    <mergeCell ref="A80:J80"/>
    <mergeCell ref="A74:J74"/>
    <mergeCell ref="A82:J82"/>
    <mergeCell ref="A87:J87"/>
    <mergeCell ref="A92:J92"/>
    <mergeCell ref="A90:J90"/>
    <mergeCell ref="A93:J93"/>
    <mergeCell ref="A47:J47"/>
    <mergeCell ref="A52:J52"/>
    <mergeCell ref="A72:J72"/>
    <mergeCell ref="A39:J39"/>
    <mergeCell ref="A66:J66"/>
    <mergeCell ref="A76:J76"/>
    <mergeCell ref="A56:J56"/>
    <mergeCell ref="A57:J57"/>
    <mergeCell ref="A59:J59"/>
    <mergeCell ref="A44:J44"/>
    <mergeCell ref="A100:J100"/>
    <mergeCell ref="A110:J110"/>
    <mergeCell ref="A111:J111"/>
    <mergeCell ref="A95:J95"/>
    <mergeCell ref="A88:J88"/>
    <mergeCell ref="A78:J78"/>
    <mergeCell ref="A84:J84"/>
    <mergeCell ref="A49:J49"/>
    <mergeCell ref="A42:J42"/>
    <mergeCell ref="A54:J54"/>
    <mergeCell ref="A37:J37"/>
    <mergeCell ref="A26:J26"/>
    <mergeCell ref="A34:J3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2024-05-16T06:30:05Z</cp:lastPrinted>
  <dcterms:created xsi:type="dcterms:W3CDTF">2018-05-04T12:53:21Z</dcterms:created>
  <dcterms:modified xsi:type="dcterms:W3CDTF">2024-07-02T08:18:28Z</dcterms:modified>
</cp:coreProperties>
</file>