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J78" i="1"/>
  <c r="D31" l="1"/>
  <c r="E31" l="1"/>
  <c r="F31"/>
  <c r="G31"/>
  <c r="H31"/>
  <c r="I31"/>
  <c r="J64" l="1"/>
  <c r="J57"/>
  <c r="J50"/>
  <c r="J39"/>
  <c r="G93" l="1"/>
  <c r="J110" l="1"/>
  <c r="J99"/>
  <c r="J94"/>
  <c r="E93"/>
  <c r="J32"/>
  <c r="J31" s="1"/>
  <c r="J24"/>
  <c r="E16"/>
  <c r="D16" l="1"/>
  <c r="F16"/>
  <c r="G16"/>
  <c r="H16"/>
  <c r="I16"/>
  <c r="J16" l="1"/>
  <c r="D93" l="1"/>
  <c r="I93" l="1"/>
  <c r="H93"/>
  <c r="F93"/>
  <c r="J93" l="1"/>
</calcChain>
</file>

<file path=xl/sharedStrings.xml><?xml version="1.0" encoding="utf-8"?>
<sst xmlns="http://schemas.openxmlformats.org/spreadsheetml/2006/main" count="166" uniqueCount="135">
  <si>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</si>
  <si>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</si>
  <si>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</si>
  <si>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</si>
  <si>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</si>
  <si>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</si>
  <si>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</si>
  <si>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</si>
  <si>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</si>
  <si>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</si>
  <si>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</si>
  <si>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</si>
  <si>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</si>
  <si>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</si>
  <si>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</si>
  <si>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</si>
  <si>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</si>
  <si>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</si>
  <si>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</si>
  <si>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</si>
  <si>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</si>
  <si>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</si>
  <si>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</si>
  <si>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</si>
  <si>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</si>
  <si>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</si>
  <si>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</si>
  <si>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</si>
  <si>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</si>
  <si>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</si>
  <si>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</si>
  <si>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</si>
  <si>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квартал- 4 мероприятия                                                                                                 4 квартал- 6 мероприятий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</si>
  <si>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</si>
  <si>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</si>
  <si>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</si>
  <si>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</si>
  <si>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</si>
  <si>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</si>
  <si>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</si>
  <si>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</si>
  <si>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На реализацию основного мероприятия предусмотрены средства местного бюджета в сумме 135,26 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Освоение средств в отчетном периодене было</t>
  </si>
  <si>
    <t>Контрольное событие 30: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</si>
  <si>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Контрольное событие 31: " Проведение информационно- пропагандистского мероприятия, направленного на профилактику идеологии терроризма"</t>
  </si>
  <si>
    <t>2.3.</t>
  </si>
  <si>
    <t>Выполнение контрольного события: Срок выполнения контрольного события не наступил</t>
  </si>
  <si>
    <t xml:space="preserve">Выполнение контрольного события: Срок выполнения контрольного события не наступил
</t>
  </si>
  <si>
    <t>Основное мероприятие: Обеспечение общественного порядка, в том числе профилактика уличной преступности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</si>
  <si>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2023г. на реализацию мероприятия предусмотрены средства в сумме 15,0 тыс.руб.Денежные средства освоены в полном объеме</t>
  </si>
  <si>
    <t>28.12.2024/ 29.03.2024</t>
  </si>
  <si>
    <t xml:space="preserve">29.03.2024/ 29.03.2024 </t>
  </si>
  <si>
    <t>28.12.2024/ -</t>
  </si>
  <si>
    <t>29.03.2024/ 29.03.2024</t>
  </si>
  <si>
    <t>30.09.2024/ -</t>
  </si>
  <si>
    <t>28.06.2024/ -</t>
  </si>
  <si>
    <t>29.11.2024/ -</t>
  </si>
  <si>
    <t>Выполнение контрольного события:  Срок реализации контрольного события не наступил</t>
  </si>
  <si>
    <t>Подпрограмма " Межнациональные отношения, поддержка казачества в Ипатовском муниципальном округе Ставропольского края"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</si>
  <si>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муниципального округа Ставропольского края</t>
  </si>
  <si>
    <t>Реализация данного мероприятия предусматривает организацию и проведение мероприятий,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России; иформационную и правовую поддержку мигрантов, прибывших на территорию ИМО СК. Денежные средства на реализацию мероприятия не предусмотрены</t>
  </si>
  <si>
    <t>Выполнение контрольного события: В 1 январе- марте 2024г. проведено порядка 30 мероприятий, направленных на гармонизацию межнациональных отношений, патриотическое и духовно- нравственное воспитание, укрепление общероссийской гражданской идентичности.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</si>
  <si>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квартал- 19 материалов</t>
  </si>
  <si>
    <t>Выполнение контрольного события: В отчетном периоде в общественно- политической газете Ипатовского городского округа Ставропольского края "Степные зори" опубликован 21  материал о проведенных мероприятиях, направленных на гармонизацию межнациональных отношений и поддержку казачества</t>
  </si>
  <si>
    <t>На реализацию мероприятия в 2024г.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ИМО СК в краевых мероприятиях, направленных на патриотическое воспитание казачьей молодежи. Денежные средства в отчетном периоде не осваивались</t>
  </si>
  <si>
    <t>Выполнение контрольного события: Проведение мероприятий, направленных на военно- патриотическое воспитание казачьей культуры запланировано на 2-4 кварталы 2024г.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</si>
  <si>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5 пневматических винтовок, 5 пневматических пистолетов для воспитанников казачьих военно- патриотических клубов</t>
  </si>
  <si>
    <t xml:space="preserve">Выполнение контрольного события: Закупки товаров для укрепления материально-технической базы казачьих военно-патриотических  клубов планируется осуществлять в II-IV кварталах 2024г. 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</si>
  <si>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округа; приобретение отличительной символики и страхования жизни. В 2024г. на реализацию мероприятия предусмотрены средства в сумме 60,40 тыс.руб. В отчетном периоде денежные средства не осваивались</t>
  </si>
  <si>
    <t>Контрольное событие 5: "Проведение муниципального конкурса "Лучший народный дружинник Ипатовского муниципального округа"</t>
  </si>
  <si>
    <t>Контрольное событие 6: "Страхование 186 народных дружинников, участвующих в охране общественного порядка на территории Ипатовского муниципального округа"</t>
  </si>
  <si>
    <t>02.12.2024/ -</t>
  </si>
  <si>
    <t>Выполнение контрольного события:  Конкурсная процедура по страхованию дружинников запланирована на ноябрь 2024г. Заключен контракт №525-МК от 23 ноября 2023 г. с обществом с ограниченной ответственностью «Страховая компания «Гранта» на оказание услуг по личному страхованию членов народных дружин. Застраховано 186 народных дружинников (100%). Полис № 2745544/НСБ/ТД/23 от 29.12.2023 г. Период страхования народных дружинников с 01.12.2023 г. по 01.12.2024 г.</t>
  </si>
  <si>
    <t>Основное мероприятие: Профилактика правонарушений среди несовершеннолетних и молодежи Ипатовского муниципального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</si>
  <si>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края. В 2024г. на реализацию мероприятия предусмотрены средства в сумме 14,0 тыс.руб. В отчетном периоде денежные средства не осваивались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</si>
  <si>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</si>
  <si>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Выполнение контрольного события: В январе-марте 2024 г. субъектами профилактики  проведено 10  мероприятий, 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</si>
  <si>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муниципального округа»</t>
  </si>
  <si>
    <t xml:space="preserve">
20.12.2024/  -</t>
  </si>
  <si>
    <t xml:space="preserve">
20.12.2024/ -</t>
  </si>
  <si>
    <t xml:space="preserve">Контрольное событие 9: «Приобретение полиграфической продукции, направленной на предотвращение насилия, жестокого обращения с детьми»
</t>
  </si>
  <si>
    <t xml:space="preserve">Контрольное событие 10: «Мониторинг сети «Интернет» на предмет выявления сайтов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</si>
  <si>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 xml:space="preserve"> Выполнение контрольтного события: В отчетном периоде выявлено 9 интернет-ресурсов, оправдывающих самоубийство и иные насильственные преступления
 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</si>
  <si>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2024г. на реализацию мероприятия предусмотрены денежные средства в сумме 10,0 тыс.рублей. В отчетном периоде освоения средств не было.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</si>
  <si>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</si>
  <si>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30.09.2024/ 29.03.2024</t>
  </si>
  <si>
    <t>Выполнение контрольного события: В отчетном периоде периоде  организовано 5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</si>
  <si>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Контрольное событие 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</si>
  <si>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>25.12.2024/-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</si>
  <si>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2024г. на реализацию мероприятия предусмотрены средства в сумме 15,0 тыс.руб.Денежные средства в отчетном периоде не осваивались</t>
  </si>
  <si>
    <t xml:space="preserve">Контрольное событие 13: «Приобретение 5 баннеров в сфере профилактики алкоголизма»
</t>
  </si>
  <si>
    <t>25.12.2024/ -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</si>
  <si>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</si>
  <si>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Выполнение контрольного события: В отчетном периоде субъектами профилактики проведено 10 мероприятий, направленных на профилактику алкоголизма,  пропаганду здорового образа жизни.</t>
  </si>
  <si>
    <t>Основное мероприятие: Информирование граждан Ипатовского муниципального округа о наиболее распространенных видах и способах мошенничества</t>
  </si>
  <si>
    <t xml:space="preserve">Контрольное событие 15: «Изготовление 1 000 листовок по профилактике мошенничества»
</t>
  </si>
  <si>
    <t xml:space="preserve">Контрольное событие 16: «Изготовление 6 баннеров по профилактике мошенничества»
</t>
  </si>
  <si>
    <t>Контрольное событие 17: «Информирование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</si>
  <si>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>Выполнение контрольтного события: Проинформировано более 3000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</si>
  <si>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</si>
  <si>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 Денежные средства на реализацию мероприятия не предусмотрены.</t>
  </si>
  <si>
    <t>Выполнение контрольтного события:  Проведено 1 мероприятие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</si>
  <si>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 xml:space="preserve">Контрольное событие 18: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 мероприятие
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</si>
  <si>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2024г. на реализацию мероприятия предусмотрены средства в сумме 65,0 тыс.руб.Денежные средства в отчетном периоде не осваивались</t>
  </si>
  <si>
    <t xml:space="preserve">Контрольное событие 19: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</si>
  <si>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>Выполнение контрольтного события: В отчетном периоде субъектами профилактики наркомании Ипатовского горосдкого округа проведено 35 мероприятий, направленных на снижение масштабов незаконного потребления и оборота наркотиков, а также алкогольной и табачной продукции</t>
  </si>
  <si>
    <t xml:space="preserve">Контрольное событие 20: «Проведение  муниципального конкурса антинаркотической направленности среди подростков и молодежи Ипатовского муниципального округа»
</t>
  </si>
  <si>
    <t xml:space="preserve">Контрольное событие 21: «Проведение муниципального конкурса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2024 году» среди территориальных отделов по работе с населением»
</t>
  </si>
  <si>
    <t xml:space="preserve">Контрольное событие 22: «Изготовление 9 баннеров антинаркотической направленности»
</t>
  </si>
  <si>
    <t xml:space="preserve">Контрольное событие 23: «Изготовление тематически раздаточного материала с логотипом антинаркотической направленности»
</t>
  </si>
  <si>
    <t xml:space="preserve">Контрольное событие 24: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</si>
  <si>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Выполнение контрольтного события: Размещено в СМИ более 40 публикаций антинаркотической направленности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</si>
  <si>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муниципальном округе Ставропольского края"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</si>
  <si>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муниципального округа Ставропольского края "</t>
  </si>
  <si>
    <t>В рамках реализации основного мероприятия предпологается участие в районных и краевых соревнованиях "Школа безопасности" и "Юный спасатель". На реализацию мероприятия предусмотрены средства местного бюджета в сумме 80,0 тыс.руб. Денежные средства в отчетном периоде не осваивались</t>
  </si>
  <si>
    <t>Контрольное событие 25: «Проведение мероприятий, направленных на профилактику терроризма и экстремизма;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«Школа безопасности», «Юный спасатель», в том числе:
в 1 полугодии- 1 мероприятие
во 2 полугодии- 1 мероприятие</t>
  </si>
  <si>
    <t>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(или)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видеонаблюдения, кнопками тревожной сигнализации, усиление ограждений, обеспечение освещением в темное время суток, а также услуги частных охранных предприятий. В отчетном периоде кассовое освоение составило 7,9% к плану.</t>
  </si>
  <si>
    <t>Контрольное событие 26: "Оснащение объектов возможных террористических посягательств и (или) общественных мест системой видеонаблюдения"</t>
  </si>
  <si>
    <t>Контрольное событие 27: "Проведение технического обслуживания кнопки тревожной сигнализации на объектах образования, в том числе:                                                                                       в 1 квартале- 51 объект,                                                                                                                 во 2 квартале- 51 объект,                                                                                                             в 3 квартале- 51 объект,                                                                                                               в 4 квартале- 51 объект"</t>
  </si>
  <si>
    <t>Выполнение контрольного события: Выполнены охранные мероприятия на 51 объекте (установка КТС тревожной сигнализации, техническое обслуживание КТС)</t>
  </si>
  <si>
    <t>Контрольное событие 28: "Установка или усиление ограждений на объекте образования"</t>
  </si>
  <si>
    <t>Контрольное событие 29: " Установка и поддержание системы наружного освещения на объектах образования"</t>
  </si>
  <si>
    <t>Выполнение контрольного события: В отчетном периоде работы по оснащению  систем видеонаблюдения в образовательных учреждениях не проводились</t>
  </si>
  <si>
    <t>29.03.2024/ 18.03.2024</t>
  </si>
  <si>
    <t>Мониторинг реализации Программы</t>
  </si>
  <si>
    <t>Отчетный период: январь-март 2024 года</t>
  </si>
  <si>
    <t>Наименование Программы: "Межнациональные отношения, поддержка казачества, профилактика правонарушений и терроризма в Ипатовском муниципальном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</si>
  <si>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муниципального округа Ставропольского края</t>
  </si>
  <si>
    <t xml:space="preserve"> Программа "Межнациональные отношения, поддержка казачества, профилактика правонарушений и терроризма в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</si>
  <si>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</si>
  <si>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</si>
  <si>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</si>
  <si>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</si>
  <si>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</si>
  <si>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2.7.</t>
  </si>
  <si>
    <t>3.</t>
  </si>
</sst>
</file>

<file path=xl/styles.xml><?xml version="1.0" encoding="utf-8"?>
<styleSheet xmlns="http://schemas.openxmlformats.org/spreadsheetml/2006/main">
  <numFmts count="1">
    <numFmt numFmtId="166" formatCode="000000"/>
  </numFmts>
  <fonts count="12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9">
    <xf numFmtId="0" fontId="0" fillId="0" borderId="0" xfId="0"/>
    <xf numFmtId="2" fontId="0" fillId="0" borderId="0" xfId="0" applyNumberFormat="1"/>
    <xf numFmtId="0" fontId="0" fillId="0" borderId="0" xfId="0" applyAlignment="1"/>
    <xf numFmtId="0" fontId="7" fillId="0" borderId="0" xfId="0" applyFont="1"/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Alignment="1"/>
    <xf numFmtId="0" fontId="9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10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22"/>
  <sheetViews>
    <sheetView tabSelected="1" topLeftCell="A105" zoomScale="93" zoomScaleNormal="93" zoomScalePageLayoutView="96" workbookViewId="0">
      <selection activeCell="C132" sqref="C132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</cols>
  <sheetData>
    <row r="2" spans="1:15">
      <c r="B2" s="89" t="s">
        <v>123</v>
      </c>
      <c r="C2" s="89"/>
      <c r="D2" s="89"/>
      <c r="E2" s="89"/>
      <c r="F2" s="89"/>
      <c r="G2" s="89"/>
      <c r="H2" s="89"/>
      <c r="I2" s="89"/>
      <c r="J2" s="89"/>
    </row>
    <row r="3" spans="1:15">
      <c r="B3" s="90"/>
      <c r="C3" s="90"/>
      <c r="D3" s="90"/>
      <c r="E3" s="90"/>
      <c r="F3" s="90"/>
      <c r="G3" s="90"/>
      <c r="H3" s="90"/>
      <c r="I3" s="90"/>
      <c r="J3" s="90"/>
    </row>
    <row r="4" spans="1:15" ht="28.5" customHeight="1">
      <c r="A4" s="91" t="s">
        <v>125</v>
      </c>
      <c r="B4" s="92"/>
      <c r="C4" s="92"/>
      <c r="D4" s="92"/>
      <c r="E4" s="92"/>
      <c r="F4" s="92"/>
      <c r="G4" s="92"/>
      <c r="H4" s="92"/>
      <c r="I4" s="92"/>
      <c r="J4" s="92"/>
    </row>
    <row r="5" spans="1:15">
      <c r="B5" s="90"/>
      <c r="C5" s="90"/>
      <c r="D5" s="90"/>
      <c r="E5" s="90"/>
      <c r="F5" s="90"/>
      <c r="G5" s="90"/>
      <c r="H5" s="90"/>
      <c r="I5" s="90"/>
      <c r="J5" s="90"/>
    </row>
    <row r="6" spans="1:15">
      <c r="A6" s="93" t="s">
        <v>124</v>
      </c>
      <c r="B6" s="94"/>
      <c r="C6" s="90"/>
      <c r="D6" s="90"/>
      <c r="E6" s="90"/>
      <c r="F6" s="90"/>
      <c r="G6" s="90"/>
      <c r="H6" s="90"/>
      <c r="I6" s="90"/>
      <c r="J6" s="90"/>
    </row>
    <row r="7" spans="1:15" ht="11.25" customHeight="1">
      <c r="A7" s="4"/>
      <c r="B7" s="95"/>
      <c r="C7" s="95"/>
      <c r="D7" s="95"/>
      <c r="E7" s="95"/>
      <c r="F7" s="95"/>
      <c r="G7" s="95"/>
      <c r="H7" s="95"/>
      <c r="I7" s="95"/>
      <c r="J7" s="95"/>
    </row>
    <row r="8" spans="1:15" ht="21.75" customHeight="1">
      <c r="A8" s="96" t="s">
        <v>126</v>
      </c>
      <c r="B8" s="97"/>
      <c r="C8" s="97"/>
      <c r="D8" s="97"/>
      <c r="E8" s="97"/>
      <c r="F8" s="97"/>
      <c r="G8" s="97"/>
      <c r="H8" s="97"/>
      <c r="I8" s="97"/>
      <c r="J8" s="97"/>
      <c r="K8" s="2"/>
    </row>
    <row r="9" spans="1:15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2"/>
    </row>
    <row r="10" spans="1:15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5" ht="15" customHeight="1">
      <c r="A11" s="77" t="s">
        <v>0</v>
      </c>
      <c r="B11" s="74" t="s">
        <v>29</v>
      </c>
      <c r="C11" s="74" t="s">
        <v>18</v>
      </c>
      <c r="D11" s="80" t="s">
        <v>1</v>
      </c>
      <c r="E11" s="81"/>
      <c r="F11" s="81"/>
      <c r="G11" s="81"/>
      <c r="H11" s="81"/>
      <c r="I11" s="81"/>
      <c r="J11" s="82"/>
    </row>
    <row r="12" spans="1:15" ht="14.25" customHeight="1">
      <c r="A12" s="78"/>
      <c r="B12" s="75"/>
      <c r="C12" s="75"/>
      <c r="D12" s="74" t="s">
        <v>2</v>
      </c>
      <c r="E12" s="84" t="s">
        <v>3</v>
      </c>
      <c r="F12" s="85"/>
      <c r="G12" s="86"/>
      <c r="H12" s="74" t="s">
        <v>19</v>
      </c>
      <c r="I12" s="74" t="s">
        <v>17</v>
      </c>
      <c r="J12" s="83" t="s">
        <v>20</v>
      </c>
      <c r="K12" s="1"/>
    </row>
    <row r="13" spans="1:15" ht="67.5" customHeight="1">
      <c r="A13" s="79"/>
      <c r="B13" s="76"/>
      <c r="C13" s="76"/>
      <c r="D13" s="76"/>
      <c r="E13" s="22" t="s">
        <v>16</v>
      </c>
      <c r="F13" s="22" t="s">
        <v>4</v>
      </c>
      <c r="G13" s="22" t="s">
        <v>5</v>
      </c>
      <c r="H13" s="79"/>
      <c r="I13" s="76"/>
      <c r="J13" s="83"/>
      <c r="K13" s="20"/>
      <c r="O13" s="98"/>
    </row>
    <row r="14" spans="1:15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1"/>
    </row>
    <row r="15" spans="1:15" ht="14.25" customHeight="1">
      <c r="A15" s="58" t="s">
        <v>127</v>
      </c>
      <c r="B15" s="59"/>
      <c r="C15" s="59"/>
      <c r="D15" s="59"/>
      <c r="E15" s="59"/>
      <c r="F15" s="59"/>
      <c r="G15" s="59"/>
      <c r="H15" s="59"/>
      <c r="I15" s="59"/>
      <c r="J15" s="60"/>
    </row>
    <row r="16" spans="1:15" ht="26.25" customHeight="1">
      <c r="A16" s="27" t="s">
        <v>128</v>
      </c>
      <c r="B16" s="28" t="s">
        <v>57</v>
      </c>
      <c r="C16" s="14"/>
      <c r="D16" s="29">
        <f t="shared" ref="D16:I16" si="0">D24</f>
        <v>0</v>
      </c>
      <c r="E16" s="29">
        <f t="shared" si="0"/>
        <v>0</v>
      </c>
      <c r="F16" s="29">
        <f t="shared" si="0"/>
        <v>0</v>
      </c>
      <c r="G16" s="29">
        <f t="shared" si="0"/>
        <v>0</v>
      </c>
      <c r="H16" s="29">
        <f t="shared" si="0"/>
        <v>0</v>
      </c>
      <c r="I16" s="29">
        <f t="shared" si="0"/>
        <v>0</v>
      </c>
      <c r="J16" s="29">
        <f>D16+H16+I16</f>
        <v>0</v>
      </c>
      <c r="K16" s="1"/>
    </row>
    <row r="17" spans="1:11" ht="62.25" customHeight="1">
      <c r="A17" s="30" t="s">
        <v>6</v>
      </c>
      <c r="B17" s="25" t="s">
        <v>58</v>
      </c>
      <c r="C17" s="12"/>
      <c r="D17" s="52" t="s">
        <v>14</v>
      </c>
      <c r="E17" s="53"/>
      <c r="F17" s="53"/>
      <c r="G17" s="53"/>
      <c r="H17" s="53"/>
      <c r="I17" s="53"/>
      <c r="J17" s="54"/>
    </row>
    <row r="18" spans="1:11" ht="11.25" customHeight="1">
      <c r="A18" s="45" t="s">
        <v>22</v>
      </c>
      <c r="B18" s="45"/>
      <c r="C18" s="45"/>
      <c r="D18" s="45"/>
      <c r="E18" s="45"/>
      <c r="F18" s="45"/>
      <c r="G18" s="45"/>
      <c r="H18" s="45"/>
      <c r="I18" s="45"/>
      <c r="J18" s="51"/>
    </row>
    <row r="19" spans="1:11" ht="37.5" customHeight="1">
      <c r="A19" s="45" t="s">
        <v>59</v>
      </c>
      <c r="B19" s="46"/>
      <c r="C19" s="46"/>
      <c r="D19" s="46"/>
      <c r="E19" s="46"/>
      <c r="F19" s="46"/>
      <c r="G19" s="46"/>
      <c r="H19" s="46"/>
      <c r="I19" s="46"/>
      <c r="J19" s="47"/>
    </row>
    <row r="20" spans="1:11" ht="87" customHeight="1">
      <c r="A20" s="15"/>
      <c r="B20" s="15" t="s">
        <v>31</v>
      </c>
      <c r="C20" s="16" t="s">
        <v>50</v>
      </c>
      <c r="D20" s="17"/>
      <c r="E20" s="17"/>
      <c r="F20" s="17"/>
      <c r="G20" s="17"/>
      <c r="H20" s="17"/>
      <c r="I20" s="17"/>
      <c r="J20" s="17"/>
    </row>
    <row r="21" spans="1:11" ht="26.25" customHeight="1">
      <c r="A21" s="88" t="s">
        <v>60</v>
      </c>
      <c r="B21" s="49"/>
      <c r="C21" s="49"/>
      <c r="D21" s="49"/>
      <c r="E21" s="49"/>
      <c r="F21" s="49"/>
      <c r="G21" s="49"/>
      <c r="H21" s="49"/>
      <c r="I21" s="49"/>
      <c r="J21" s="50"/>
    </row>
    <row r="22" spans="1:11" ht="97.5" customHeight="1">
      <c r="A22" s="35"/>
      <c r="B22" s="15" t="s">
        <v>61</v>
      </c>
      <c r="C22" s="16" t="s">
        <v>52</v>
      </c>
      <c r="D22" s="21"/>
      <c r="E22" s="21"/>
      <c r="F22" s="21"/>
      <c r="G22" s="21"/>
      <c r="H22" s="21"/>
      <c r="I22" s="21"/>
      <c r="J22" s="21"/>
    </row>
    <row r="23" spans="1:11" ht="25.5" customHeight="1">
      <c r="A23" s="88" t="s">
        <v>62</v>
      </c>
      <c r="B23" s="49"/>
      <c r="C23" s="49"/>
      <c r="D23" s="49"/>
      <c r="E23" s="49"/>
      <c r="F23" s="49"/>
      <c r="G23" s="49"/>
      <c r="H23" s="49"/>
      <c r="I23" s="49"/>
      <c r="J23" s="50"/>
    </row>
    <row r="24" spans="1:11" ht="37.5" customHeight="1">
      <c r="A24" s="30" t="s">
        <v>7</v>
      </c>
      <c r="B24" s="25" t="s">
        <v>21</v>
      </c>
      <c r="C24" s="12"/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f>D24+H24+I24</f>
        <v>0</v>
      </c>
    </row>
    <row r="25" spans="1:11" ht="16.5" customHeight="1">
      <c r="A25" s="45" t="s">
        <v>24</v>
      </c>
      <c r="B25" s="45"/>
      <c r="C25" s="45"/>
      <c r="D25" s="45"/>
      <c r="E25" s="45"/>
      <c r="F25" s="45"/>
      <c r="G25" s="45"/>
      <c r="H25" s="45"/>
      <c r="I25" s="45"/>
      <c r="J25" s="51"/>
    </row>
    <row r="26" spans="1:11" ht="39" customHeight="1">
      <c r="A26" s="45" t="s">
        <v>63</v>
      </c>
      <c r="B26" s="46"/>
      <c r="C26" s="46"/>
      <c r="D26" s="46"/>
      <c r="E26" s="46"/>
      <c r="F26" s="46"/>
      <c r="G26" s="46"/>
      <c r="H26" s="46"/>
      <c r="I26" s="46"/>
      <c r="J26" s="47"/>
    </row>
    <row r="27" spans="1:11" ht="73.5" customHeight="1">
      <c r="A27" s="15"/>
      <c r="B27" s="15" t="s">
        <v>32</v>
      </c>
      <c r="C27" s="16" t="s">
        <v>54</v>
      </c>
      <c r="D27" s="17"/>
      <c r="E27" s="17"/>
      <c r="F27" s="17"/>
      <c r="G27" s="17"/>
      <c r="H27" s="17"/>
      <c r="I27" s="17"/>
      <c r="J27" s="17"/>
    </row>
    <row r="28" spans="1:11" ht="13.5" customHeight="1">
      <c r="A28" s="88" t="s">
        <v>64</v>
      </c>
      <c r="B28" s="49"/>
      <c r="C28" s="49"/>
      <c r="D28" s="49"/>
      <c r="E28" s="49"/>
      <c r="F28" s="49"/>
      <c r="G28" s="49"/>
      <c r="H28" s="49"/>
      <c r="I28" s="49"/>
      <c r="J28" s="50"/>
    </row>
    <row r="29" spans="1:11" ht="49.5" customHeight="1">
      <c r="A29" s="15"/>
      <c r="B29" s="15" t="s">
        <v>65</v>
      </c>
      <c r="C29" s="16" t="s">
        <v>51</v>
      </c>
      <c r="D29" s="17"/>
      <c r="E29" s="17"/>
      <c r="F29" s="17"/>
      <c r="G29" s="17"/>
      <c r="H29" s="17"/>
      <c r="I29" s="17"/>
      <c r="J29" s="17"/>
    </row>
    <row r="30" spans="1:11" ht="13.5" customHeight="1">
      <c r="A30" s="88" t="s">
        <v>66</v>
      </c>
      <c r="B30" s="49"/>
      <c r="C30" s="49"/>
      <c r="D30" s="49"/>
      <c r="E30" s="49"/>
      <c r="F30" s="49"/>
      <c r="G30" s="49"/>
      <c r="H30" s="49"/>
      <c r="I30" s="49"/>
      <c r="J30" s="50"/>
    </row>
    <row r="31" spans="1:11" ht="36" customHeight="1">
      <c r="A31" s="42" t="s">
        <v>129</v>
      </c>
      <c r="B31" s="28" t="s">
        <v>111</v>
      </c>
      <c r="C31" s="14"/>
      <c r="D31" s="29">
        <f t="shared" ref="D31:J31" si="1">D32+D39+D50+D57+D64+D78</f>
        <v>0</v>
      </c>
      <c r="E31" s="29">
        <f t="shared" si="1"/>
        <v>0</v>
      </c>
      <c r="F31" s="29">
        <f t="shared" si="1"/>
        <v>0</v>
      </c>
      <c r="G31" s="29">
        <f t="shared" si="1"/>
        <v>0</v>
      </c>
      <c r="H31" s="29">
        <f t="shared" si="1"/>
        <v>0</v>
      </c>
      <c r="I31" s="29">
        <f t="shared" si="1"/>
        <v>0</v>
      </c>
      <c r="J31" s="29">
        <f t="shared" si="1"/>
        <v>0</v>
      </c>
      <c r="K31" s="8"/>
    </row>
    <row r="32" spans="1:11" ht="24" customHeight="1">
      <c r="A32" s="11" t="s">
        <v>8</v>
      </c>
      <c r="B32" s="10" t="s">
        <v>47</v>
      </c>
      <c r="C32" s="12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f>D32+H32+I32</f>
        <v>0</v>
      </c>
    </row>
    <row r="33" spans="1:10" ht="15" customHeight="1">
      <c r="A33" s="55" t="s">
        <v>23</v>
      </c>
      <c r="B33" s="55"/>
      <c r="C33" s="55"/>
      <c r="D33" s="55"/>
      <c r="E33" s="55"/>
      <c r="F33" s="55"/>
      <c r="G33" s="55"/>
      <c r="H33" s="55"/>
      <c r="I33" s="55"/>
      <c r="J33" s="68"/>
    </row>
    <row r="34" spans="1:10" ht="24.75" customHeight="1">
      <c r="A34" s="55" t="s">
        <v>67</v>
      </c>
      <c r="B34" s="56"/>
      <c r="C34" s="56"/>
      <c r="D34" s="56"/>
      <c r="E34" s="56"/>
      <c r="F34" s="56"/>
      <c r="G34" s="56"/>
      <c r="H34" s="56"/>
      <c r="I34" s="56"/>
      <c r="J34" s="57"/>
    </row>
    <row r="35" spans="1:10" ht="24" customHeight="1">
      <c r="A35" s="10"/>
      <c r="B35" s="10" t="s">
        <v>68</v>
      </c>
      <c r="C35" s="23" t="s">
        <v>55</v>
      </c>
      <c r="D35" s="26"/>
      <c r="E35" s="26"/>
      <c r="F35" s="26"/>
      <c r="G35" s="26"/>
      <c r="H35" s="26"/>
      <c r="I35" s="26"/>
      <c r="J35" s="26"/>
    </row>
    <row r="36" spans="1:10" ht="13.5" customHeight="1">
      <c r="A36" s="48" t="s">
        <v>56</v>
      </c>
      <c r="B36" s="66"/>
      <c r="C36" s="66"/>
      <c r="D36" s="66"/>
      <c r="E36" s="66"/>
      <c r="F36" s="66"/>
      <c r="G36" s="66"/>
      <c r="H36" s="66"/>
      <c r="I36" s="66"/>
      <c r="J36" s="67"/>
    </row>
    <row r="37" spans="1:10" ht="36" customHeight="1">
      <c r="A37" s="18"/>
      <c r="B37" s="10" t="s">
        <v>69</v>
      </c>
      <c r="C37" s="23" t="s">
        <v>70</v>
      </c>
      <c r="D37" s="37"/>
      <c r="E37" s="37"/>
      <c r="F37" s="37"/>
      <c r="G37" s="37"/>
      <c r="H37" s="37"/>
      <c r="I37" s="37"/>
      <c r="J37" s="37"/>
    </row>
    <row r="38" spans="1:10" ht="36" customHeight="1">
      <c r="A38" s="48" t="s">
        <v>71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60" customHeight="1">
      <c r="A39" s="11" t="s">
        <v>9</v>
      </c>
      <c r="B39" s="10" t="s">
        <v>72</v>
      </c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f>D39+H39+I39</f>
        <v>0</v>
      </c>
    </row>
    <row r="40" spans="1:10" ht="13.5" customHeight="1">
      <c r="A40" s="55" t="s">
        <v>33</v>
      </c>
      <c r="B40" s="55"/>
      <c r="C40" s="55"/>
      <c r="D40" s="55"/>
      <c r="E40" s="55"/>
      <c r="F40" s="55"/>
      <c r="G40" s="55"/>
      <c r="H40" s="55"/>
      <c r="I40" s="55"/>
      <c r="J40" s="68"/>
    </row>
    <row r="41" spans="1:10" ht="48" customHeight="1">
      <c r="A41" s="55" t="s">
        <v>73</v>
      </c>
      <c r="B41" s="55"/>
      <c r="C41" s="55"/>
      <c r="D41" s="55"/>
      <c r="E41" s="55"/>
      <c r="F41" s="55"/>
      <c r="G41" s="55"/>
      <c r="H41" s="55"/>
      <c r="I41" s="55"/>
      <c r="J41" s="68"/>
    </row>
    <row r="42" spans="1:10" ht="108.75" customHeight="1">
      <c r="A42" s="10"/>
      <c r="B42" s="10" t="s">
        <v>74</v>
      </c>
      <c r="C42" s="23" t="s">
        <v>52</v>
      </c>
      <c r="D42" s="26"/>
      <c r="E42" s="26"/>
      <c r="F42" s="26"/>
      <c r="G42" s="26"/>
      <c r="H42" s="26"/>
      <c r="I42" s="26"/>
      <c r="J42" s="26"/>
    </row>
    <row r="43" spans="1:10" ht="36.75" customHeight="1">
      <c r="A43" s="48" t="s">
        <v>75</v>
      </c>
      <c r="B43" s="69"/>
      <c r="C43" s="69"/>
      <c r="D43" s="69"/>
      <c r="E43" s="69"/>
      <c r="F43" s="69"/>
      <c r="G43" s="69"/>
      <c r="H43" s="69"/>
      <c r="I43" s="69"/>
      <c r="J43" s="70"/>
    </row>
    <row r="44" spans="1:10" ht="36" customHeight="1">
      <c r="A44" s="38"/>
      <c r="B44" s="39" t="s">
        <v>76</v>
      </c>
      <c r="C44" s="23" t="s">
        <v>77</v>
      </c>
      <c r="D44" s="38"/>
      <c r="E44" s="38"/>
      <c r="F44" s="38"/>
      <c r="G44" s="38"/>
      <c r="H44" s="38"/>
      <c r="I44" s="38"/>
      <c r="J44" s="38"/>
    </row>
    <row r="45" spans="1:10" ht="12" customHeight="1">
      <c r="A45" s="61" t="s">
        <v>45</v>
      </c>
      <c r="B45" s="55"/>
      <c r="C45" s="55"/>
      <c r="D45" s="55"/>
      <c r="E45" s="55"/>
      <c r="F45" s="55"/>
      <c r="G45" s="55"/>
      <c r="H45" s="55"/>
      <c r="I45" s="55"/>
      <c r="J45" s="68"/>
    </row>
    <row r="46" spans="1:10" ht="23.25" customHeight="1">
      <c r="A46" s="38"/>
      <c r="B46" s="39" t="s">
        <v>79</v>
      </c>
      <c r="C46" s="12" t="s">
        <v>78</v>
      </c>
      <c r="D46" s="38"/>
      <c r="E46" s="38"/>
      <c r="F46" s="38"/>
      <c r="G46" s="38"/>
      <c r="H46" s="38"/>
      <c r="I46" s="38"/>
      <c r="J46" s="38"/>
    </row>
    <row r="47" spans="1:10" ht="14.25" customHeight="1">
      <c r="A47" s="61" t="s">
        <v>45</v>
      </c>
      <c r="B47" s="55"/>
      <c r="C47" s="55"/>
      <c r="D47" s="55"/>
      <c r="E47" s="55"/>
      <c r="F47" s="55"/>
      <c r="G47" s="55"/>
      <c r="H47" s="55"/>
      <c r="I47" s="55"/>
      <c r="J47" s="68"/>
    </row>
    <row r="48" spans="1:10" ht="85.5" customHeight="1">
      <c r="A48" s="38"/>
      <c r="B48" s="40" t="s">
        <v>80</v>
      </c>
      <c r="C48" s="23" t="s">
        <v>52</v>
      </c>
      <c r="D48" s="38"/>
      <c r="E48" s="38"/>
      <c r="F48" s="38"/>
      <c r="G48" s="38"/>
      <c r="H48" s="38"/>
      <c r="I48" s="38"/>
      <c r="J48" s="38"/>
    </row>
    <row r="49" spans="1:10" ht="14.25" customHeight="1">
      <c r="A49" s="65" t="s">
        <v>81</v>
      </c>
      <c r="B49" s="71"/>
      <c r="C49" s="71"/>
      <c r="D49" s="71"/>
      <c r="E49" s="71"/>
      <c r="F49" s="71"/>
      <c r="G49" s="71"/>
      <c r="H49" s="71"/>
      <c r="I49" s="71"/>
      <c r="J49" s="72"/>
    </row>
    <row r="50" spans="1:10" ht="48.75" customHeight="1">
      <c r="A50" s="41" t="s">
        <v>44</v>
      </c>
      <c r="B50" s="25" t="s">
        <v>35</v>
      </c>
      <c r="C50" s="12"/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f>D50+H50+I50</f>
        <v>0</v>
      </c>
    </row>
    <row r="51" spans="1:10" ht="14.25" customHeight="1">
      <c r="A51" s="45" t="s">
        <v>34</v>
      </c>
      <c r="B51" s="45"/>
      <c r="C51" s="45"/>
      <c r="D51" s="45"/>
      <c r="E51" s="45"/>
      <c r="F51" s="45"/>
      <c r="G51" s="45"/>
      <c r="H51" s="45"/>
      <c r="I51" s="45"/>
      <c r="J51" s="51"/>
    </row>
    <row r="52" spans="1:10" ht="48" customHeight="1">
      <c r="A52" s="45" t="s">
        <v>82</v>
      </c>
      <c r="B52" s="46"/>
      <c r="C52" s="46"/>
      <c r="D52" s="46"/>
      <c r="E52" s="46"/>
      <c r="F52" s="46"/>
      <c r="G52" s="46"/>
      <c r="H52" s="46"/>
      <c r="I52" s="46"/>
      <c r="J52" s="47"/>
    </row>
    <row r="53" spans="1:10" ht="96.75" customHeight="1">
      <c r="A53" s="15"/>
      <c r="B53" s="31" t="s">
        <v>83</v>
      </c>
      <c r="C53" s="23" t="s">
        <v>84</v>
      </c>
      <c r="D53" s="17"/>
      <c r="E53" s="17"/>
      <c r="F53" s="17"/>
      <c r="G53" s="17"/>
      <c r="H53" s="17"/>
      <c r="I53" s="17"/>
      <c r="J53" s="17"/>
    </row>
    <row r="54" spans="1:10" ht="24" customHeight="1">
      <c r="A54" s="73" t="s">
        <v>85</v>
      </c>
      <c r="B54" s="46"/>
      <c r="C54" s="46"/>
      <c r="D54" s="46"/>
      <c r="E54" s="46"/>
      <c r="F54" s="46"/>
      <c r="G54" s="46"/>
      <c r="H54" s="46"/>
      <c r="I54" s="46"/>
      <c r="J54" s="47"/>
    </row>
    <row r="55" spans="1:10" ht="37.5" customHeight="1">
      <c r="A55" s="15"/>
      <c r="B55" s="15" t="s">
        <v>86</v>
      </c>
      <c r="C55" s="16" t="s">
        <v>87</v>
      </c>
      <c r="D55" s="17"/>
      <c r="E55" s="17"/>
      <c r="F55" s="17"/>
      <c r="G55" s="17"/>
      <c r="H55" s="17"/>
      <c r="I55" s="17"/>
      <c r="J55" s="17"/>
    </row>
    <row r="56" spans="1:10" ht="14.25" customHeight="1">
      <c r="A56" s="65" t="s">
        <v>56</v>
      </c>
      <c r="B56" s="49"/>
      <c r="C56" s="49"/>
      <c r="D56" s="49"/>
      <c r="E56" s="49"/>
      <c r="F56" s="49"/>
      <c r="G56" s="49"/>
      <c r="H56" s="49"/>
      <c r="I56" s="49"/>
      <c r="J56" s="50"/>
    </row>
    <row r="57" spans="1:10" ht="27" customHeight="1">
      <c r="A57" s="11" t="s">
        <v>130</v>
      </c>
      <c r="B57" s="10" t="s">
        <v>36</v>
      </c>
      <c r="C57" s="12"/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f>D57+H57+I57</f>
        <v>0</v>
      </c>
    </row>
    <row r="58" spans="1:10" ht="14.25" customHeight="1">
      <c r="A58" s="55" t="s">
        <v>37</v>
      </c>
      <c r="B58" s="55"/>
      <c r="C58" s="55"/>
      <c r="D58" s="55"/>
      <c r="E58" s="55"/>
      <c r="F58" s="55"/>
      <c r="G58" s="55"/>
      <c r="H58" s="55"/>
      <c r="I58" s="55"/>
      <c r="J58" s="68"/>
    </row>
    <row r="59" spans="1:10" ht="26.25" customHeight="1">
      <c r="A59" s="55" t="s">
        <v>88</v>
      </c>
      <c r="B59" s="56"/>
      <c r="C59" s="56"/>
      <c r="D59" s="56"/>
      <c r="E59" s="56"/>
      <c r="F59" s="56"/>
      <c r="G59" s="56"/>
      <c r="H59" s="56"/>
      <c r="I59" s="56"/>
      <c r="J59" s="57"/>
    </row>
    <row r="60" spans="1:10" ht="27" customHeight="1">
      <c r="A60" s="10"/>
      <c r="B60" s="32" t="s">
        <v>89</v>
      </c>
      <c r="C60" s="12" t="s">
        <v>90</v>
      </c>
      <c r="D60" s="26"/>
      <c r="E60" s="26"/>
      <c r="F60" s="26"/>
      <c r="G60" s="26"/>
      <c r="H60" s="26"/>
      <c r="I60" s="26"/>
      <c r="J60" s="26"/>
    </row>
    <row r="61" spans="1:10" ht="14.25" customHeight="1">
      <c r="A61" s="65" t="s">
        <v>56</v>
      </c>
      <c r="B61" s="49"/>
      <c r="C61" s="49"/>
      <c r="D61" s="49"/>
      <c r="E61" s="49"/>
      <c r="F61" s="49"/>
      <c r="G61" s="49"/>
      <c r="H61" s="49"/>
      <c r="I61" s="49"/>
      <c r="J61" s="50"/>
    </row>
    <row r="62" spans="1:10" ht="72.75" customHeight="1">
      <c r="A62" s="19"/>
      <c r="B62" s="19" t="s">
        <v>91</v>
      </c>
      <c r="C62" s="23" t="s">
        <v>49</v>
      </c>
      <c r="D62" s="37"/>
      <c r="E62" s="37"/>
      <c r="F62" s="37"/>
      <c r="G62" s="37"/>
      <c r="H62" s="37"/>
      <c r="I62" s="37"/>
      <c r="J62" s="37"/>
    </row>
    <row r="63" spans="1:10" ht="14.25" customHeight="1">
      <c r="A63" s="65" t="s">
        <v>92</v>
      </c>
      <c r="B63" s="66"/>
      <c r="C63" s="66"/>
      <c r="D63" s="66"/>
      <c r="E63" s="66"/>
      <c r="F63" s="66"/>
      <c r="G63" s="66"/>
      <c r="H63" s="66"/>
      <c r="I63" s="66"/>
      <c r="J63" s="67"/>
    </row>
    <row r="64" spans="1:10" ht="35.25" customHeight="1">
      <c r="A64" s="11" t="s">
        <v>131</v>
      </c>
      <c r="B64" s="10" t="s">
        <v>93</v>
      </c>
      <c r="C64" s="12"/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f>D64+H64+I64</f>
        <v>0</v>
      </c>
    </row>
    <row r="65" spans="1:10" ht="14.25" customHeight="1">
      <c r="A65" s="55" t="s">
        <v>38</v>
      </c>
      <c r="B65" s="55"/>
      <c r="C65" s="55"/>
      <c r="D65" s="55"/>
      <c r="E65" s="55"/>
      <c r="F65" s="55"/>
      <c r="G65" s="55"/>
      <c r="H65" s="55"/>
      <c r="I65" s="55"/>
      <c r="J65" s="68"/>
    </row>
    <row r="66" spans="1:10" ht="14.25" customHeight="1">
      <c r="A66" s="55" t="s">
        <v>48</v>
      </c>
      <c r="B66" s="56"/>
      <c r="C66" s="56"/>
      <c r="D66" s="56"/>
      <c r="E66" s="56"/>
      <c r="F66" s="56"/>
      <c r="G66" s="56"/>
      <c r="H66" s="56"/>
      <c r="I66" s="56"/>
      <c r="J66" s="57"/>
    </row>
    <row r="67" spans="1:10" ht="24" customHeight="1">
      <c r="A67" s="10"/>
      <c r="B67" s="32" t="s">
        <v>94</v>
      </c>
      <c r="C67" s="12" t="s">
        <v>90</v>
      </c>
      <c r="D67" s="26"/>
      <c r="E67" s="26"/>
      <c r="F67" s="26"/>
      <c r="G67" s="26"/>
      <c r="H67" s="26"/>
      <c r="I67" s="26"/>
      <c r="J67" s="26"/>
    </row>
    <row r="68" spans="1:10" ht="14.25" customHeight="1">
      <c r="A68" s="65" t="s">
        <v>56</v>
      </c>
      <c r="B68" s="49"/>
      <c r="C68" s="49"/>
      <c r="D68" s="49"/>
      <c r="E68" s="49"/>
      <c r="F68" s="49"/>
      <c r="G68" s="49"/>
      <c r="H68" s="49"/>
      <c r="I68" s="49"/>
      <c r="J68" s="50"/>
    </row>
    <row r="69" spans="1:10" ht="14.25" customHeight="1">
      <c r="A69" s="10"/>
      <c r="B69" s="32" t="s">
        <v>95</v>
      </c>
      <c r="C69" s="12" t="s">
        <v>90</v>
      </c>
      <c r="D69" s="26"/>
      <c r="E69" s="26"/>
      <c r="F69" s="26"/>
      <c r="G69" s="26"/>
      <c r="H69" s="26"/>
      <c r="I69" s="26"/>
      <c r="J69" s="26"/>
    </row>
    <row r="70" spans="1:10" ht="14.25" customHeight="1">
      <c r="A70" s="65" t="s">
        <v>56</v>
      </c>
      <c r="B70" s="49"/>
      <c r="C70" s="49"/>
      <c r="D70" s="49"/>
      <c r="E70" s="49"/>
      <c r="F70" s="49"/>
      <c r="G70" s="49"/>
      <c r="H70" s="49"/>
      <c r="I70" s="49"/>
      <c r="J70" s="50"/>
    </row>
    <row r="71" spans="1:10" ht="97.5" customHeight="1">
      <c r="A71" s="19"/>
      <c r="B71" s="19" t="s">
        <v>96</v>
      </c>
      <c r="C71" s="23" t="s">
        <v>52</v>
      </c>
      <c r="D71" s="37"/>
      <c r="E71" s="37"/>
      <c r="F71" s="37"/>
      <c r="G71" s="37"/>
      <c r="H71" s="37"/>
      <c r="I71" s="37"/>
      <c r="J71" s="37"/>
    </row>
    <row r="72" spans="1:10" ht="23.25" customHeight="1">
      <c r="A72" s="65" t="s">
        <v>97</v>
      </c>
      <c r="B72" s="66"/>
      <c r="C72" s="66"/>
      <c r="D72" s="66"/>
      <c r="E72" s="66"/>
      <c r="F72" s="66"/>
      <c r="G72" s="66"/>
      <c r="H72" s="66"/>
      <c r="I72" s="66"/>
      <c r="J72" s="67"/>
    </row>
    <row r="73" spans="1:10" ht="51" customHeight="1">
      <c r="A73" s="41" t="s">
        <v>132</v>
      </c>
      <c r="B73" s="25" t="s">
        <v>98</v>
      </c>
      <c r="C73" s="12"/>
      <c r="D73" s="52" t="s">
        <v>14</v>
      </c>
      <c r="E73" s="53"/>
      <c r="F73" s="53"/>
      <c r="G73" s="53"/>
      <c r="H73" s="53"/>
      <c r="I73" s="53"/>
      <c r="J73" s="54"/>
    </row>
    <row r="74" spans="1:10" ht="16.5" customHeight="1">
      <c r="A74" s="45" t="s">
        <v>39</v>
      </c>
      <c r="B74" s="45"/>
      <c r="C74" s="45"/>
      <c r="D74" s="45"/>
      <c r="E74" s="45"/>
      <c r="F74" s="45"/>
      <c r="G74" s="45"/>
      <c r="H74" s="45"/>
      <c r="I74" s="45"/>
      <c r="J74" s="51"/>
    </row>
    <row r="75" spans="1:10" ht="49.5" customHeight="1">
      <c r="A75" s="45" t="s">
        <v>99</v>
      </c>
      <c r="B75" s="46"/>
      <c r="C75" s="46"/>
      <c r="D75" s="46"/>
      <c r="E75" s="46"/>
      <c r="F75" s="46"/>
      <c r="G75" s="46"/>
      <c r="H75" s="46"/>
      <c r="I75" s="46"/>
      <c r="J75" s="47"/>
    </row>
    <row r="76" spans="1:10" ht="97.5" customHeight="1">
      <c r="A76" s="15"/>
      <c r="B76" s="31" t="s">
        <v>101</v>
      </c>
      <c r="C76" s="23" t="s">
        <v>122</v>
      </c>
      <c r="D76" s="17"/>
      <c r="E76" s="17"/>
      <c r="F76" s="17"/>
      <c r="G76" s="17"/>
      <c r="H76" s="17"/>
      <c r="I76" s="17"/>
      <c r="J76" s="17"/>
    </row>
    <row r="77" spans="1:10" ht="23.25" customHeight="1">
      <c r="A77" s="73" t="s">
        <v>100</v>
      </c>
      <c r="B77" s="46"/>
      <c r="C77" s="46"/>
      <c r="D77" s="46"/>
      <c r="E77" s="46"/>
      <c r="F77" s="46"/>
      <c r="G77" s="46"/>
      <c r="H77" s="46"/>
      <c r="I77" s="46"/>
      <c r="J77" s="47"/>
    </row>
    <row r="78" spans="1:10" ht="36" customHeight="1">
      <c r="A78" s="41" t="s">
        <v>133</v>
      </c>
      <c r="B78" s="25" t="s">
        <v>30</v>
      </c>
      <c r="C78" s="12"/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f>D78+H78+I78</f>
        <v>0</v>
      </c>
    </row>
    <row r="79" spans="1:10" ht="15.75" customHeight="1">
      <c r="A79" s="45" t="s">
        <v>40</v>
      </c>
      <c r="B79" s="45"/>
      <c r="C79" s="45"/>
      <c r="D79" s="45"/>
      <c r="E79" s="45"/>
      <c r="F79" s="45"/>
      <c r="G79" s="45"/>
      <c r="H79" s="45"/>
      <c r="I79" s="45"/>
      <c r="J79" s="51"/>
    </row>
    <row r="80" spans="1:10" ht="62.25" customHeight="1">
      <c r="A80" s="45" t="s">
        <v>102</v>
      </c>
      <c r="B80" s="46"/>
      <c r="C80" s="46"/>
      <c r="D80" s="46"/>
      <c r="E80" s="46"/>
      <c r="F80" s="46"/>
      <c r="G80" s="46"/>
      <c r="H80" s="46"/>
      <c r="I80" s="46"/>
      <c r="J80" s="47"/>
    </row>
    <row r="81" spans="1:10" ht="87" customHeight="1">
      <c r="A81" s="15"/>
      <c r="B81" s="31" t="s">
        <v>103</v>
      </c>
      <c r="C81" s="23" t="s">
        <v>52</v>
      </c>
      <c r="D81" s="17"/>
      <c r="E81" s="17"/>
      <c r="F81" s="17"/>
      <c r="G81" s="17"/>
      <c r="H81" s="17"/>
      <c r="I81" s="17"/>
      <c r="J81" s="17"/>
    </row>
    <row r="82" spans="1:10" ht="24" customHeight="1">
      <c r="A82" s="73" t="s">
        <v>104</v>
      </c>
      <c r="B82" s="46"/>
      <c r="C82" s="46"/>
      <c r="D82" s="46"/>
      <c r="E82" s="46"/>
      <c r="F82" s="46"/>
      <c r="G82" s="46"/>
      <c r="H82" s="46"/>
      <c r="I82" s="46"/>
      <c r="J82" s="47"/>
    </row>
    <row r="83" spans="1:10" ht="35.25" customHeight="1">
      <c r="A83" s="34"/>
      <c r="B83" s="43" t="s">
        <v>105</v>
      </c>
      <c r="C83" s="33" t="s">
        <v>55</v>
      </c>
      <c r="D83" s="17"/>
      <c r="E83" s="17"/>
      <c r="F83" s="17"/>
      <c r="G83" s="17"/>
      <c r="H83" s="17"/>
      <c r="I83" s="17"/>
      <c r="J83" s="17"/>
    </row>
    <row r="84" spans="1:10" ht="14.25" customHeight="1">
      <c r="A84" s="73" t="s">
        <v>46</v>
      </c>
      <c r="B84" s="46"/>
      <c r="C84" s="46"/>
      <c r="D84" s="46"/>
      <c r="E84" s="46"/>
      <c r="F84" s="46"/>
      <c r="G84" s="46"/>
      <c r="H84" s="46"/>
      <c r="I84" s="46"/>
      <c r="J84" s="47"/>
    </row>
    <row r="85" spans="1:10" ht="48.75" customHeight="1">
      <c r="A85" s="34"/>
      <c r="B85" s="43" t="s">
        <v>106</v>
      </c>
      <c r="C85" s="33" t="s">
        <v>55</v>
      </c>
      <c r="D85" s="17"/>
      <c r="E85" s="17"/>
      <c r="F85" s="17"/>
      <c r="G85" s="17"/>
      <c r="H85" s="17"/>
      <c r="I85" s="17"/>
      <c r="J85" s="17"/>
    </row>
    <row r="86" spans="1:10" ht="12.75" customHeight="1">
      <c r="A86" s="73" t="s">
        <v>46</v>
      </c>
      <c r="B86" s="46"/>
      <c r="C86" s="46"/>
      <c r="D86" s="46"/>
      <c r="E86" s="46"/>
      <c r="F86" s="46"/>
      <c r="G86" s="46"/>
      <c r="H86" s="46"/>
      <c r="I86" s="46"/>
      <c r="J86" s="47"/>
    </row>
    <row r="87" spans="1:10" ht="24" customHeight="1">
      <c r="A87" s="34"/>
      <c r="B87" s="43" t="s">
        <v>107</v>
      </c>
      <c r="C87" s="33" t="s">
        <v>53</v>
      </c>
      <c r="D87" s="17"/>
      <c r="E87" s="17"/>
      <c r="F87" s="17"/>
      <c r="G87" s="17"/>
      <c r="H87" s="17"/>
      <c r="I87" s="17"/>
      <c r="J87" s="17"/>
    </row>
    <row r="88" spans="1:10" ht="15" customHeight="1">
      <c r="A88" s="73" t="s">
        <v>46</v>
      </c>
      <c r="B88" s="46"/>
      <c r="C88" s="46"/>
      <c r="D88" s="46"/>
      <c r="E88" s="46"/>
      <c r="F88" s="46"/>
      <c r="G88" s="46"/>
      <c r="H88" s="46"/>
      <c r="I88" s="46"/>
      <c r="J88" s="47"/>
    </row>
    <row r="89" spans="1:10" ht="24" customHeight="1">
      <c r="A89" s="34"/>
      <c r="B89" s="43" t="s">
        <v>108</v>
      </c>
      <c r="C89" s="33" t="s">
        <v>53</v>
      </c>
      <c r="D89" s="17"/>
      <c r="E89" s="17"/>
      <c r="F89" s="17"/>
      <c r="G89" s="17"/>
      <c r="H89" s="17"/>
      <c r="I89" s="17"/>
      <c r="J89" s="17"/>
    </row>
    <row r="90" spans="1:10" ht="13.5" customHeight="1">
      <c r="A90" s="73" t="s">
        <v>46</v>
      </c>
      <c r="B90" s="46"/>
      <c r="C90" s="46"/>
      <c r="D90" s="46"/>
      <c r="E90" s="46"/>
      <c r="F90" s="46"/>
      <c r="G90" s="46"/>
      <c r="H90" s="46"/>
      <c r="I90" s="46"/>
      <c r="J90" s="47"/>
    </row>
    <row r="91" spans="1:10" ht="74.25" customHeight="1">
      <c r="A91" s="34"/>
      <c r="B91" s="43" t="s">
        <v>109</v>
      </c>
      <c r="C91" s="12" t="s">
        <v>52</v>
      </c>
      <c r="D91" s="17"/>
      <c r="E91" s="17"/>
      <c r="F91" s="17"/>
      <c r="G91" s="17"/>
      <c r="H91" s="17"/>
      <c r="I91" s="17"/>
      <c r="J91" s="17"/>
    </row>
    <row r="92" spans="1:10" ht="14.25" customHeight="1">
      <c r="A92" s="73" t="s">
        <v>110</v>
      </c>
      <c r="B92" s="46"/>
      <c r="C92" s="46"/>
      <c r="D92" s="46"/>
      <c r="E92" s="46"/>
      <c r="F92" s="46"/>
      <c r="G92" s="46"/>
      <c r="H92" s="46"/>
      <c r="I92" s="46"/>
      <c r="J92" s="47"/>
    </row>
    <row r="93" spans="1:10" ht="47.25" customHeight="1">
      <c r="A93" s="42" t="s">
        <v>134</v>
      </c>
      <c r="B93" s="28" t="s">
        <v>112</v>
      </c>
      <c r="C93" s="14"/>
      <c r="D93" s="24">
        <f>D94+D99+D110</f>
        <v>696.69</v>
      </c>
      <c r="E93" s="24">
        <f>E94+E99+E110</f>
        <v>0</v>
      </c>
      <c r="F93" s="24">
        <f>F94+F99</f>
        <v>0</v>
      </c>
      <c r="G93" s="24">
        <f>G94+G99+G110</f>
        <v>0</v>
      </c>
      <c r="H93" s="24">
        <f>H94+H99</f>
        <v>0</v>
      </c>
      <c r="I93" s="24">
        <f>I94+I99</f>
        <v>0</v>
      </c>
      <c r="J93" s="24">
        <f>D93+H93+I93</f>
        <v>696.69</v>
      </c>
    </row>
    <row r="94" spans="1:10" ht="36.75" customHeight="1">
      <c r="A94" s="41" t="s">
        <v>10</v>
      </c>
      <c r="B94" s="25" t="s">
        <v>12</v>
      </c>
      <c r="C94" s="12"/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f>D94+H94+I94</f>
        <v>0</v>
      </c>
    </row>
    <row r="95" spans="1:10" ht="14.25" customHeight="1">
      <c r="A95" s="45" t="s">
        <v>25</v>
      </c>
      <c r="B95" s="45"/>
      <c r="C95" s="45"/>
      <c r="D95" s="45"/>
      <c r="E95" s="45"/>
      <c r="F95" s="45"/>
      <c r="G95" s="45"/>
      <c r="H95" s="45"/>
      <c r="I95" s="45"/>
      <c r="J95" s="51"/>
    </row>
    <row r="96" spans="1:10" ht="25.5" customHeight="1">
      <c r="A96" s="45" t="s">
        <v>113</v>
      </c>
      <c r="B96" s="46"/>
      <c r="C96" s="46"/>
      <c r="D96" s="46"/>
      <c r="E96" s="46"/>
      <c r="F96" s="46"/>
      <c r="G96" s="46"/>
      <c r="H96" s="46"/>
      <c r="I96" s="46"/>
      <c r="J96" s="47"/>
    </row>
    <row r="97" spans="1:10" ht="87" customHeight="1">
      <c r="A97" s="15"/>
      <c r="B97" s="15" t="s">
        <v>114</v>
      </c>
      <c r="C97" s="16" t="s">
        <v>54</v>
      </c>
      <c r="D97" s="17"/>
      <c r="E97" s="17"/>
      <c r="F97" s="17"/>
      <c r="G97" s="17"/>
      <c r="H97" s="17"/>
      <c r="I97" s="17"/>
      <c r="J97" s="17"/>
    </row>
    <row r="98" spans="1:10" ht="12.75" customHeight="1">
      <c r="A98" s="65" t="s">
        <v>45</v>
      </c>
      <c r="B98" s="49"/>
      <c r="C98" s="49"/>
      <c r="D98" s="49"/>
      <c r="E98" s="49"/>
      <c r="F98" s="49"/>
      <c r="G98" s="49"/>
      <c r="H98" s="49"/>
      <c r="I98" s="49"/>
      <c r="J98" s="50"/>
    </row>
    <row r="99" spans="1:10" ht="49.5" customHeight="1">
      <c r="A99" s="11" t="s">
        <v>11</v>
      </c>
      <c r="B99" s="19" t="s">
        <v>13</v>
      </c>
      <c r="C99" s="12"/>
      <c r="D99" s="13">
        <v>696.69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f>D99+H99+I99</f>
        <v>696.69</v>
      </c>
    </row>
    <row r="100" spans="1:10" ht="14.25" customHeight="1">
      <c r="A100" s="45" t="s">
        <v>26</v>
      </c>
      <c r="B100" s="45"/>
      <c r="C100" s="45"/>
      <c r="D100" s="45"/>
      <c r="E100" s="45"/>
      <c r="F100" s="45"/>
      <c r="G100" s="45"/>
      <c r="H100" s="45"/>
      <c r="I100" s="45"/>
      <c r="J100" s="51"/>
    </row>
    <row r="101" spans="1:10" ht="50.25" customHeight="1">
      <c r="A101" s="45" t="s">
        <v>115</v>
      </c>
      <c r="B101" s="46"/>
      <c r="C101" s="46"/>
      <c r="D101" s="46"/>
      <c r="E101" s="46"/>
      <c r="F101" s="46"/>
      <c r="G101" s="46"/>
      <c r="H101" s="46"/>
      <c r="I101" s="46"/>
      <c r="J101" s="47"/>
    </row>
    <row r="102" spans="1:10" ht="36" customHeight="1">
      <c r="A102" s="15"/>
      <c r="B102" s="15" t="s">
        <v>116</v>
      </c>
      <c r="C102" s="16" t="s">
        <v>51</v>
      </c>
      <c r="D102" s="17"/>
      <c r="E102" s="17"/>
      <c r="F102" s="17"/>
      <c r="G102" s="17"/>
      <c r="H102" s="17"/>
      <c r="I102" s="17"/>
      <c r="J102" s="17"/>
    </row>
    <row r="103" spans="1:10" ht="14.25" customHeight="1">
      <c r="A103" s="62" t="s">
        <v>121</v>
      </c>
      <c r="B103" s="63"/>
      <c r="C103" s="63"/>
      <c r="D103" s="63"/>
      <c r="E103" s="63"/>
      <c r="F103" s="63"/>
      <c r="G103" s="63"/>
      <c r="H103" s="63"/>
      <c r="I103" s="63"/>
      <c r="J103" s="64"/>
    </row>
    <row r="104" spans="1:10" ht="72.75" customHeight="1">
      <c r="A104" s="25"/>
      <c r="B104" s="15" t="s">
        <v>117</v>
      </c>
      <c r="C104" s="16" t="s">
        <v>52</v>
      </c>
      <c r="D104" s="25"/>
      <c r="E104" s="25"/>
      <c r="F104" s="25"/>
      <c r="G104" s="25"/>
      <c r="H104" s="25"/>
      <c r="I104" s="25"/>
      <c r="J104" s="25"/>
    </row>
    <row r="105" spans="1:10" ht="15" customHeight="1">
      <c r="A105" s="62" t="s">
        <v>118</v>
      </c>
      <c r="B105" s="63"/>
      <c r="C105" s="63"/>
      <c r="D105" s="63"/>
      <c r="E105" s="63"/>
      <c r="F105" s="63"/>
      <c r="G105" s="63"/>
      <c r="H105" s="63"/>
      <c r="I105" s="63"/>
      <c r="J105" s="64"/>
    </row>
    <row r="106" spans="1:10" ht="24" customHeight="1">
      <c r="A106" s="25"/>
      <c r="B106" s="15" t="s">
        <v>119</v>
      </c>
      <c r="C106" s="16" t="s">
        <v>51</v>
      </c>
      <c r="D106" s="25"/>
      <c r="E106" s="25"/>
      <c r="F106" s="25"/>
      <c r="G106" s="25"/>
      <c r="H106" s="25"/>
      <c r="I106" s="25"/>
      <c r="J106" s="25"/>
    </row>
    <row r="107" spans="1:10" ht="14.25" customHeight="1">
      <c r="A107" s="62" t="s">
        <v>45</v>
      </c>
      <c r="B107" s="63"/>
      <c r="C107" s="63"/>
      <c r="D107" s="63"/>
      <c r="E107" s="63"/>
      <c r="F107" s="63"/>
      <c r="G107" s="63"/>
      <c r="H107" s="63"/>
      <c r="I107" s="63"/>
      <c r="J107" s="64"/>
    </row>
    <row r="108" spans="1:10" ht="25.5" customHeight="1">
      <c r="A108" s="25"/>
      <c r="B108" s="15" t="s">
        <v>120</v>
      </c>
      <c r="C108" s="16" t="s">
        <v>51</v>
      </c>
      <c r="D108" s="25"/>
      <c r="E108" s="25"/>
      <c r="F108" s="25"/>
      <c r="G108" s="25"/>
      <c r="H108" s="25"/>
      <c r="I108" s="25"/>
      <c r="J108" s="25"/>
    </row>
    <row r="109" spans="1:10" ht="13.5" customHeight="1">
      <c r="A109" s="62" t="s">
        <v>45</v>
      </c>
      <c r="B109" s="63"/>
      <c r="C109" s="63"/>
      <c r="D109" s="63"/>
      <c r="E109" s="63"/>
      <c r="F109" s="63"/>
      <c r="G109" s="63"/>
      <c r="H109" s="63"/>
      <c r="I109" s="63"/>
      <c r="J109" s="64"/>
    </row>
    <row r="110" spans="1:10" ht="25.5" customHeight="1">
      <c r="A110" s="41" t="s">
        <v>15</v>
      </c>
      <c r="B110" s="25" t="s">
        <v>28</v>
      </c>
      <c r="C110" s="12"/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f>D110+H110+I110</f>
        <v>0</v>
      </c>
    </row>
    <row r="111" spans="1:10" ht="12.75" customHeight="1">
      <c r="A111" s="45" t="s">
        <v>27</v>
      </c>
      <c r="B111" s="45"/>
      <c r="C111" s="45"/>
      <c r="D111" s="45"/>
      <c r="E111" s="45"/>
      <c r="F111" s="45"/>
      <c r="G111" s="45"/>
      <c r="H111" s="45"/>
      <c r="I111" s="45"/>
      <c r="J111" s="51"/>
    </row>
    <row r="112" spans="1:10" ht="25.5" customHeight="1">
      <c r="A112" s="45" t="s">
        <v>41</v>
      </c>
      <c r="B112" s="46"/>
      <c r="C112" s="46"/>
      <c r="D112" s="46"/>
      <c r="E112" s="46"/>
      <c r="F112" s="46"/>
      <c r="G112" s="46"/>
      <c r="H112" s="46"/>
      <c r="I112" s="46"/>
      <c r="J112" s="47"/>
    </row>
    <row r="113" spans="1:10" ht="36">
      <c r="A113" s="15"/>
      <c r="B113" s="15" t="s">
        <v>42</v>
      </c>
      <c r="C113" s="16" t="s">
        <v>51</v>
      </c>
      <c r="D113" s="17"/>
      <c r="E113" s="17"/>
      <c r="F113" s="17"/>
      <c r="G113" s="17"/>
      <c r="H113" s="17"/>
      <c r="I113" s="17"/>
      <c r="J113" s="17"/>
    </row>
    <row r="114" spans="1:10" ht="12.75" customHeight="1">
      <c r="A114" s="62" t="s">
        <v>45</v>
      </c>
      <c r="B114" s="63"/>
      <c r="C114" s="63"/>
      <c r="D114" s="63"/>
      <c r="E114" s="63"/>
      <c r="F114" s="63"/>
      <c r="G114" s="63"/>
      <c r="H114" s="63"/>
      <c r="I114" s="63"/>
      <c r="J114" s="64"/>
    </row>
    <row r="115" spans="1:10" ht="25.5" customHeight="1">
      <c r="A115" s="44"/>
      <c r="B115" s="15" t="s">
        <v>43</v>
      </c>
      <c r="C115" s="16" t="s">
        <v>51</v>
      </c>
      <c r="D115" s="44"/>
      <c r="E115" s="44"/>
      <c r="F115" s="44"/>
      <c r="G115" s="44"/>
      <c r="H115" s="44"/>
      <c r="I115" s="44"/>
      <c r="J115" s="44"/>
    </row>
    <row r="116" spans="1:10" ht="11.25" customHeight="1">
      <c r="A116" s="62" t="s">
        <v>45</v>
      </c>
      <c r="B116" s="63"/>
      <c r="C116" s="63"/>
      <c r="D116" s="63"/>
      <c r="E116" s="63"/>
      <c r="F116" s="63"/>
      <c r="G116" s="63"/>
      <c r="H116" s="63"/>
      <c r="I116" s="63"/>
      <c r="J116" s="64"/>
    </row>
    <row r="119" spans="1:10">
      <c r="B119" s="3"/>
    </row>
    <row r="120" spans="1:10">
      <c r="B120" s="3"/>
    </row>
    <row r="122" spans="1:10">
      <c r="A122" s="87"/>
      <c r="B122" s="87"/>
      <c r="C122" s="87"/>
      <c r="D122" s="87"/>
      <c r="E122" s="87"/>
      <c r="F122" s="87"/>
      <c r="G122" s="87"/>
      <c r="H122" s="87"/>
      <c r="I122" s="87"/>
      <c r="J122" s="87"/>
    </row>
  </sheetData>
  <mergeCells count="72">
    <mergeCell ref="B2:J2"/>
    <mergeCell ref="A4:J4"/>
    <mergeCell ref="A6:B6"/>
    <mergeCell ref="A8:J8"/>
    <mergeCell ref="D17:J17"/>
    <mergeCell ref="A18:J18"/>
    <mergeCell ref="A26:J26"/>
    <mergeCell ref="A47:J47"/>
    <mergeCell ref="A34:J34"/>
    <mergeCell ref="A40:J40"/>
    <mergeCell ref="A33:J33"/>
    <mergeCell ref="A103:J103"/>
    <mergeCell ref="A54:J54"/>
    <mergeCell ref="A56:J56"/>
    <mergeCell ref="A28:J28"/>
    <mergeCell ref="A30:J30"/>
    <mergeCell ref="A41:J41"/>
    <mergeCell ref="A43:J43"/>
    <mergeCell ref="A45:J45"/>
    <mergeCell ref="A38:J38"/>
    <mergeCell ref="A58:J58"/>
    <mergeCell ref="A36:J36"/>
    <mergeCell ref="A59:J59"/>
    <mergeCell ref="A61:J61"/>
    <mergeCell ref="A63:J63"/>
    <mergeCell ref="A52:J52"/>
    <mergeCell ref="A23:J23"/>
    <mergeCell ref="A49:J49"/>
    <mergeCell ref="A65:J65"/>
    <mergeCell ref="A66:J66"/>
    <mergeCell ref="A68:J68"/>
    <mergeCell ref="A70:J70"/>
    <mergeCell ref="A72:J72"/>
    <mergeCell ref="A19:J19"/>
    <mergeCell ref="A21:J21"/>
    <mergeCell ref="A15:J15"/>
    <mergeCell ref="A74:J74"/>
    <mergeCell ref="A75:J75"/>
    <mergeCell ref="A77:J77"/>
    <mergeCell ref="A79:J79"/>
    <mergeCell ref="A80:J80"/>
    <mergeCell ref="A82:J82"/>
    <mergeCell ref="A84:J84"/>
    <mergeCell ref="A86:J86"/>
    <mergeCell ref="A88:J88"/>
    <mergeCell ref="A90:J90"/>
    <mergeCell ref="A92:J92"/>
    <mergeCell ref="A111:J111"/>
    <mergeCell ref="A112:J112"/>
    <mergeCell ref="A109:J109"/>
    <mergeCell ref="A96:J96"/>
    <mergeCell ref="A114:J114"/>
    <mergeCell ref="A100:J100"/>
    <mergeCell ref="A122:J122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25:J25"/>
    <mergeCell ref="A98:J98"/>
    <mergeCell ref="D73:J73"/>
    <mergeCell ref="A116:J116"/>
    <mergeCell ref="A105:J105"/>
    <mergeCell ref="A107:J107"/>
    <mergeCell ref="A95:J95"/>
    <mergeCell ref="A51:J51"/>
    <mergeCell ref="A101:J101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2024-05-16T06:30:05Z</cp:lastPrinted>
  <dcterms:created xsi:type="dcterms:W3CDTF">2018-05-04T12:53:21Z</dcterms:created>
  <dcterms:modified xsi:type="dcterms:W3CDTF">2024-07-02T12:22:56Z</dcterms:modified>
</cp:coreProperties>
</file>