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D31" i="1"/>
  <c r="E31" l="1"/>
  <c r="F31"/>
  <c r="G31"/>
  <c r="H31"/>
  <c r="I31"/>
  <c r="J32" l="1"/>
  <c r="J72"/>
  <c r="J65"/>
  <c r="J81"/>
  <c r="J54"/>
  <c r="G93" l="1"/>
  <c r="J110" l="1"/>
  <c r="J99"/>
  <c r="J94"/>
  <c r="E93"/>
  <c r="J47"/>
  <c r="J31" s="1"/>
  <c r="J24"/>
  <c r="E16"/>
  <c r="D16" l="1"/>
  <c r="F16"/>
  <c r="G16"/>
  <c r="H16"/>
  <c r="I16"/>
  <c r="J16" l="1"/>
  <c r="D93" l="1"/>
  <c r="I93" l="1"/>
  <c r="H93"/>
  <c r="F93"/>
  <c r="J93" l="1"/>
</calcChain>
</file>

<file path=xl/sharedStrings.xml><?xml version="1.0" encoding="utf-8"?>
<sst xmlns="http://schemas.openxmlformats.org/spreadsheetml/2006/main" count="166" uniqueCount="146">
  <si>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</si>
  <si>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</si>
  <si>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</si>
  <si>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</si>
  <si>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</si>
  <si>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</si>
  <si>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</si>
  <si>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</si>
  <si>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</si>
  <si>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</si>
  <si>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</si>
  <si>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</si>
  <si>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городского округа Ставропольского края "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</si>
  <si>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</si>
  <si>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</si>
  <si>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</si>
  <si>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</si>
  <si>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</si>
  <si>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</si>
  <si>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</si>
  <si>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</si>
  <si>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</si>
  <si>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Подпрограмма " Межнациональные отношения, поддержка казачества в Ипатовском городском округе Ставропольского края"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</si>
  <si>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</si>
  <si>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</si>
  <si>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</si>
  <si>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</si>
  <si>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городского округа Ставропольского края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</si>
  <si>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</si>
  <si>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</si>
  <si>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</si>
  <si>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Реализация данного мероприятия предусматривает организацию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ИГО СК; информационную и правовую поддержку мигрантов, прибывших на территорию ИГО СК. Результатом реализации мероприятия станет увеличение количества участников мероприятий, направленных на гармонизацию межнащиональных и межконфессиональных отношений. 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</si>
  <si>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</si>
  <si>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</si>
  <si>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городском округе Ставропольского края"</t>
  </si>
  <si>
    <t>На реализацию мероприятия в 2022г.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ИГО СК в краевых мероприятиях, направленных на патриотическое воспитание казачьей молодежи. Денежные средства в отчетном периоде не осваивались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</si>
  <si>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</si>
  <si>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</si>
  <si>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квартал- 20 материалов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</si>
  <si>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квартал- 4 мероприятия                                                                                                 4 квартал- 6 мероприятий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</si>
  <si>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макета автомата Калашникова, мишени для стрельбы, 20 маек для воспитанников казачьих военно- патриотических клубов</t>
  </si>
  <si>
    <t>30.09.2023/ -</t>
  </si>
  <si>
    <t xml:space="preserve">Выполнение контрольного события: Закупки товаров для укрепления материально-технической базы казачьих военно-патриотических  клубов планируется осуществлять в III квартале 2023 г. </t>
  </si>
  <si>
    <t>30.11.2023/ -</t>
  </si>
  <si>
    <t>Выполнение контрольного события:  Заключен договор № 559-МК от 25 ноября 2022 г. с обществом с ограниченной ответственностью «РУССКОЕ СТРАХОВОЕ ОБЩЕСТВО «ЕВРОИНС». Застраховано 184 народных дружинника (100%). Полис № 559-МК/22. Дата выдачи 28.11.2022 г. Период страхования народных дружинников с 01.12.2022 г. по 01.12.2023 г. Конкурсная процедура по страхованию дружинников будет проводиться в IV квартале 2023 г.</t>
  </si>
  <si>
    <t>01.12.2023/ -</t>
  </si>
  <si>
    <t>Основное мероприятие: Профилактика правонарушений среди несовершеннолетних и молодежи Ипатовского городского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</si>
  <si>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</si>
  <si>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
20.12.2023/  -</t>
  </si>
  <si>
    <t xml:space="preserve">
20.12.2023/ -
. </t>
  </si>
  <si>
    <t xml:space="preserve"> Выполнение контрольтного события: Запланировано в 4 - ом квартале 2023 г.
 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</si>
  <si>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</si>
  <si>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</si>
  <si>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25.12.2023/-</t>
  </si>
  <si>
    <t>Выполнение контрольтного события:  Запланировано в 4-ом квартале 2023 г.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</si>
  <si>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</si>
  <si>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</si>
  <si>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Информирование граждан Ипатовского городского округа о наиболее распространенных видах и способах мошенничества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</si>
  <si>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</si>
  <si>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</si>
  <si>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городского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</si>
  <si>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городского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</si>
  <si>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</si>
  <si>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25: «Проведение соревнований «Школа безопасности» среди школьников образовательных учреждений», в том числе:
в 1 полугодии- 1 мероприятие
во 2 полугодии- 1 мероприятие</t>
  </si>
  <si>
    <t>Контрольное событие 26: "Обслужевание системы видеонаблюдения на объектах с массовым участием людей"</t>
  </si>
  <si>
    <t>30.12.2023/ -</t>
  </si>
  <si>
    <t>Контрольное событие 27: "Установка, ремонт и усиление ограждений на объекте с массовым пребыванием людей"</t>
  </si>
  <si>
    <t>Выполнение контрольного события: Установка, ремонт и усиление ограждений на объектах с массовым пребыванием людей в отчетном периоде не проводилась по причине плановости проведения в 4 квартале текущего года</t>
  </si>
  <si>
    <t>Контрольное событие 28: "Установка и поддержание системы наружного освещения на объекте с массовым пребыванием людей"</t>
  </si>
  <si>
    <t>Контрольное событие 29: " Выполнение охранных мероприятий (установка КТС тревожной сигнализации,  техническое обслуживание КТС, охранные мероприятия, связанные с применением КТС, заключение договоров и охрана образовательных учреждений)"</t>
  </si>
  <si>
    <t>На реализацию основного мероприятия предусмотрены средства местного бюджета в сумме 135,26 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Освоение средств в отчетном периодене было</t>
  </si>
  <si>
    <t>Контрольное событие 30: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</si>
  <si>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Выполнение контрольного события: В отчетном периоде  методическая литература, плакаты, пособия и медиаматериалы по профилактике терроризма и экстремизма не приобретались. Приобретение запланировано в 4 квартале текущего года</t>
  </si>
  <si>
    <t>Контрольное событие 31: " Проведение информационно- пропагандистского мероприятия, направленного на профилактику идеологии терроризма"</t>
  </si>
  <si>
    <t>Выполнение контрольного события: В отчетном периоде информационно- пропагандистские мероприятия, направленные на профилактику идеологии терроризма не проводились по причине плановости проведения в 4 квартале текущего года</t>
  </si>
  <si>
    <t>Выполнение контрольного события: В отчетном периоде проведена установка и поддержка наружного освещения на объектах с массовым пребыванием людей</t>
  </si>
  <si>
    <t>2.3.</t>
  </si>
  <si>
    <t>Выполнение контрольного события: Выполнение охранных мероприятий на 51 объекте (установка КТС тревожной сигнализации, техническое обслуживание КТС, охранные мероприятия, связанные с применением КТС, заключение договоров и охрана образовательных учреждений).</t>
  </si>
  <si>
    <t>30.06.2023/ 30.06.2023</t>
  </si>
  <si>
    <t>31.03.2023/ 31.03.2023 30.06.2023/ 30.06.2023</t>
  </si>
  <si>
    <t>Выполнение контрольного события: В 1 январе- июне 2023г. проведено 60 мероприятий, направленных на гармонизацию межнациональных отношений, патриотическое и духовно- нравственное воспитание, укрепление общероссийской гражданской идентичности.</t>
  </si>
  <si>
    <t>Выполнение контрольного события: В отчетном периоде в общественно- политической газете Ипатовского городского округа Ставропольского края "Степные зори" опубликовано 34 материала о проведенных мероприятиях, направленных на гармонизацию межнациональных отношений и поддержку казачества</t>
  </si>
  <si>
    <t>Выполнение контрольного события: В мае 2023 г. ансамбль казачьей песни "Веселы привалы" (пос. Советское Руно) принимал участие в региональном фестивале конкурсе традиционной казачьей культуры "Казачья сторона". По итогам конкрса ансамбль стал лауреатом I степени. Команда казачьего военно-патриотического клуба "Защитники Отечества" в июне 2023 г. приняла участие в краевых казачьих играх "Казачьему роду - нет переводу!". Команда заняла 12 место среди 24 команд Ставропольского края.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</si>
  <si>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2023г. на реализацию мероприятия предусмотрены средства в сумме 65,0 тыс.руб.Денежные средства в отчетном периоде освоены на 75,4%.</t>
  </si>
  <si>
    <t xml:space="preserve">Контрольное событие 5: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</si>
  <si>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>Выполнение контрольтного события: В отчетном периоде субъектами профилактики наркомании Ипатовского горосдкого округа проведено 70 мероприятий, направленных на снижение масштабов незаконного потребления и оборота наркотиков, а также алкогольной и табачной продукции</t>
  </si>
  <si>
    <t xml:space="preserve">Контрольное событие 6: «Проведение  муниципального конкурса антинаркотической направленности среди подростков и молодежи Ипатовского городского округа»
</t>
  </si>
  <si>
    <t xml:space="preserve">Выполнение контрольтного события: Приобретена наградная продукция для муниципального конкура  творческих работ по профилактике наркомании среди несовершеннолетних и молодежи Ипатовского городского округа «ТВОЙ ВЗГЛЯД» на общую сумму 18,00 тыс руб., который  проводится с 10 апреля 2023 г. по 26 июня 2023 г. 
</t>
  </si>
  <si>
    <t xml:space="preserve">Контрольное событие 7: «Проведение муниципального конкурса «Лучшая организация работы по профилактике наркомании и пропаганде здорового образа жизни Ипатовского городского округа Ставропольского края в 2023 году» среди территориальных отделов по работе с населением»
</t>
  </si>
  <si>
    <t xml:space="preserve">Выполнение контрольтного события: Приобретена наградная продукция для муниципального конкура «Лучшая организация работы по профилактике наркомании и пропаганде здорового образа жизни Ипатовского городского округа Ставропольского края в 2023 году» среди территориальных отделов по работе с населением" на 6,00 тыс. руб., которыйпроводится в период с 01 июня по 30 октября 2023 г. </t>
  </si>
  <si>
    <t xml:space="preserve">Контрольное событие 8: «Изготовление 9 баннеров антинаркотической направленности»
</t>
  </si>
  <si>
    <t>30.09.2023/ 30.09.2023</t>
  </si>
  <si>
    <t>Выполнение контрольтного события: Изготовлено 7 банеров антинаркотической направленности на сумму 17,07 тыс.руб.</t>
  </si>
  <si>
    <t xml:space="preserve">Контрольное событие 9: «Изготовление 100 шт. силиконовых браслетов с логотипом антинаркотической направленности»
</t>
  </si>
  <si>
    <t>Выполнение контрольтного события: Изготовлено 100 силиконовых браслетов с логотипом антинаркотической направленности на сумму 7,43 тыс.руб.</t>
  </si>
  <si>
    <t>Выполнение контрольтного события: Размещено в СМИ более 80 публикаций антинаркотической направленности</t>
  </si>
  <si>
    <t>Основное мероприятие: Обеспечение общественного порядка, в том числе профилактика уличной преступности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</si>
  <si>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городского округа; приобретение отличительной символики и страхования жизни. В 2023г. на реализацию мероприятия предусмотрены средства в сумме 60,40 тыс.руб. В отчетном периоде денежные средства освоены на 16,4%</t>
  </si>
  <si>
    <t xml:space="preserve">Контрольное событие 10: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</si>
  <si>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Контрольное событие 11: "Проведение муниципального конкурса "Лучший народный дружинник Ипатовского городского округа"</t>
  </si>
  <si>
    <t xml:space="preserve">Выполнение контрольного события:  Приобретена наградная продукция для муниципального  конкурса "Лучший народный дружинник Ипатовского городского округа Ставропольского края 2023 года", который будет проведен в IV квартале 2023 г. </t>
  </si>
  <si>
    <t>Контрольное событие 12: "Страхование 184 народных дружинников, участвующих в охране общественного порядка на территории Ипатовского городского округа"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</si>
  <si>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городского округа Ставропольского края. В 2023г. на реализацию мероприятия предусмотрены средства в сумме 14,0 тыс.руб. В отчетном периоде денежные средства освоены на 64,3%</t>
  </si>
  <si>
    <t xml:space="preserve">Контрольное событие 13: «Проведение мероприятий, направленных на профилактику правонарушений, преступлений среди несовершеннолетних и молодежи Ипатовского городского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</si>
  <si>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Выполнение контрольного события: В январе-июне 2023 г. субъектами профилактики  проведено 20  мероприятий,  направленных на профилактику правонарушений, преступлений среди несовершеннолетних и молодежи Ипатовского городского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</si>
  <si>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 xml:space="preserve"> Контрольное событие 14: «Проведение муниципального конкурса профилактической направленности среди несовершеннолетних и молодежи Ипатовского городского округа»</t>
  </si>
  <si>
    <t>Выполнение контрольтного события: Приобретена наградная продукция для муниципального конкура творческих работ по профилактике правонарушений среди несовершеннолетних и молодежи Ипатовского городского округа «Мой выбор - ЗАКОН!»  на общую сумму 9,00 тыс. руб., который будет проведен  в период с 02 октября 2023 г. по 24 нояря 2023 г.</t>
  </si>
  <si>
    <t xml:space="preserve">Контрольное событие 15: «Приобретение полиграфической продукции, направленной на предотвращение насилия, жестокого обращения с детьми»
</t>
  </si>
  <si>
    <t xml:space="preserve">Контрольное событие 16: «Мониторинг сети «Интернет» на предмет выявления сайтов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</si>
  <si>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 xml:space="preserve"> Выполнение контрольтного события: В отчетном периоде выявлено 12 интернет-ресурсов, оправдывающих самоубийство и иные насильственные преступления
 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</si>
  <si>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2023г. на реализацию мероприятия предусмотрены средства в сумме 15,0 тыс.руб.Денежные средства в отчетном периоде освоены на 99,5%</t>
  </si>
  <si>
    <t>25.12.2023/ 30.06.2023</t>
  </si>
  <si>
    <t>Выполнение контрольтного события:  Приобретено 6 баннеров</t>
  </si>
  <si>
    <t>Выполнение контрольного события: В отчетном периоде субъектами профилактики проведено более 20 мероприятий, направленных на профилактику алкоголизма,  пропаганду здорового образа жизни.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</si>
  <si>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2023г. на реализацию мероприятия предусмотрены средства в сумме 15,0 тыс.руб.Денежные средства освоены в полном объеме</t>
  </si>
  <si>
    <t>Выполнение контрольтного события:  В отчетном периоде приобретены листовки на сумму 5,47 тыс.руб.</t>
  </si>
  <si>
    <t>Выполнение контрольтного события:  Приобретено 5 баннеров на сумму 9,53 тыс.руб.</t>
  </si>
  <si>
    <t>Выполнение контрольтного события: Проинформировано более 6000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</si>
  <si>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2023г. на реализацию мероприятия денежные средства не предусмотрены</t>
  </si>
  <si>
    <t>Выполнение контрольного события: В отчетном периоде периоде  организовано 12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</si>
  <si>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Выполнение контрольтного события:  Проведено 2 мероприятия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</si>
  <si>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 xml:space="preserve">Контрольное событие 17: «Приобретение 5 баннеров в сфере профилактики алкоголизма»
</t>
  </si>
  <si>
    <t xml:space="preserve">Контрольное событие 18:«Проведение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</si>
  <si>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 xml:space="preserve">Контрольное событие 20: «Изготовление 6 баннеров по профилактике мошенничества»
</t>
  </si>
  <si>
    <t>Контрольное событие 21: «Информирование граждан Ипатовского городского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</si>
  <si>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 xml:space="preserve">Контрольное событие 22: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</si>
  <si>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 23: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</si>
  <si>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 xml:space="preserve">Контрольное событие 24: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1мероприятие
</t>
  </si>
  <si>
    <t>В рамках реализации основного мероприятия предусматривается проведение мониторинга политических, социально- экономических и иных процессов, оказывающих влияние на ситуацию в области противодействия терроризму и экстремизму. На реализацию мероприятия пердусмотрены средства местного бюджета в сумме 80,0 тыс.руб. Денежные средства в отчетном периоде освоены на 75,4%</t>
  </si>
  <si>
    <t>Выполнение контрольного события: За отчетный период в рамках проведения соревнований "Школа безопасности" проведено одно мероприятие.</t>
  </si>
  <si>
    <t>В рамках реализации основного мероприятия предполагается  проведение районных соревнований "Школа безопасности" и "Юный спасатель". Кроме того, оснащение мест с массовым пребыванием людей системами видеонаблюдения, кнопками тревожной сигнализации, усиление ограждений и обеспечение освещением в темное время суток. В отчетном периоде кассовое освоение составило 55,5% к плану.</t>
  </si>
  <si>
    <t xml:space="preserve">Выполнение контрольного события: В отчетном периоде обслужена система видеонаблюдения в одном образовательном учреждении </t>
  </si>
  <si>
    <t>30.12.2023/ 30.06.2023</t>
  </si>
  <si>
    <t xml:space="preserve">Контрольное событие 19: «Изготовление 1 000 листовок по профилактике мошенничества»
</t>
  </si>
  <si>
    <t xml:space="preserve"> Программа "Межнациональные отношения, поддержка казачества, профилактика правонарушений и терроризма в Ипатовском городском округе Ставропольского края" </t>
  </si>
  <si>
    <t>1.</t>
  </si>
  <si>
    <t>2.</t>
  </si>
  <si>
    <t>2.4.</t>
  </si>
  <si>
    <t>2.5.</t>
  </si>
  <si>
    <t>2.6.</t>
  </si>
  <si>
    <t>2.7.</t>
  </si>
  <si>
    <t>3.</t>
  </si>
  <si>
    <t>Мониторинг реализации Программы</t>
  </si>
  <si>
    <t>Наименование Программы: "Межнациональные отношения, поддержка казачества, профилактика правонарушений и терроризма в Ипатовском городском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</si>
  <si>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городского округа Ставропольского края</t>
  </si>
  <si>
    <t>Отчетный период: январь- июнь 2023 года</t>
  </si>
</sst>
</file>

<file path=xl/styles.xml><?xml version="1.0" encoding="utf-8"?>
<styleSheet xmlns="http://schemas.openxmlformats.org/spreadsheetml/2006/main">
  <numFmts count="1">
    <numFmt numFmtId="166" formatCode="000000"/>
  </numFmts>
  <fonts count="1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1" fillId="0" borderId="5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4" fontId="0" fillId="0" borderId="0" xfId="0" applyNumberFormat="1" applyFill="1"/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16"/>
  <sheetViews>
    <sheetView tabSelected="1" zoomScale="93" zoomScaleNormal="93" zoomScalePageLayoutView="96" workbookViewId="0">
      <selection activeCell="B8" sqref="B8:J8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  <col min="19" max="19" width="12.28515625" bestFit="1" customWidth="1"/>
  </cols>
  <sheetData>
    <row r="2" spans="1:19" ht="18.75">
      <c r="B2" s="92" t="s">
        <v>142</v>
      </c>
      <c r="C2" s="92"/>
      <c r="D2" s="92"/>
      <c r="E2" s="92"/>
      <c r="F2" s="92"/>
      <c r="G2" s="92"/>
      <c r="H2" s="92"/>
      <c r="I2" s="92"/>
      <c r="J2" s="92"/>
    </row>
    <row r="3" spans="1:19" ht="18.75">
      <c r="B3" s="90"/>
      <c r="C3" s="90"/>
      <c r="D3" s="90"/>
      <c r="E3" s="90"/>
      <c r="F3" s="90"/>
      <c r="G3" s="90"/>
      <c r="H3" s="90"/>
      <c r="I3" s="90"/>
      <c r="J3" s="90"/>
    </row>
    <row r="4" spans="1:19" ht="18.75">
      <c r="B4" s="92" t="s">
        <v>143</v>
      </c>
      <c r="C4" s="92"/>
      <c r="D4" s="92"/>
      <c r="E4" s="92"/>
      <c r="F4" s="92"/>
      <c r="G4" s="92"/>
      <c r="H4" s="92"/>
      <c r="I4" s="92"/>
      <c r="J4" s="92"/>
    </row>
    <row r="5" spans="1:19" ht="18.75">
      <c r="B5" s="90"/>
      <c r="C5" s="90"/>
      <c r="D5" s="90"/>
      <c r="E5" s="90"/>
      <c r="F5" s="90"/>
      <c r="G5" s="90"/>
      <c r="H5" s="90"/>
      <c r="I5" s="90"/>
      <c r="J5" s="90"/>
    </row>
    <row r="6" spans="1:19" ht="18.75">
      <c r="B6" s="90" t="s">
        <v>145</v>
      </c>
      <c r="C6" s="90"/>
      <c r="D6" s="90"/>
      <c r="E6" s="90"/>
      <c r="F6" s="90"/>
      <c r="G6" s="90"/>
      <c r="H6" s="90"/>
      <c r="I6" s="90"/>
      <c r="J6" s="90"/>
    </row>
    <row r="7" spans="1:19" ht="11.25" customHeight="1">
      <c r="A7" s="4"/>
      <c r="B7" s="91"/>
      <c r="C7" s="91"/>
      <c r="D7" s="91"/>
      <c r="E7" s="91"/>
      <c r="F7" s="91"/>
      <c r="G7" s="91"/>
      <c r="H7" s="91"/>
      <c r="I7" s="91"/>
      <c r="J7" s="91"/>
    </row>
    <row r="8" spans="1:19" ht="36.75" customHeight="1">
      <c r="A8" s="6"/>
      <c r="B8" s="93" t="s">
        <v>144</v>
      </c>
      <c r="C8" s="94"/>
      <c r="D8" s="94"/>
      <c r="E8" s="94"/>
      <c r="F8" s="94"/>
      <c r="G8" s="94"/>
      <c r="H8" s="94"/>
      <c r="I8" s="94"/>
      <c r="J8" s="94"/>
      <c r="K8" s="3"/>
      <c r="L8" s="3"/>
    </row>
    <row r="9" spans="1:19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  <c r="L9" s="3"/>
    </row>
    <row r="10" spans="1:19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9" ht="15" customHeight="1">
      <c r="A11" s="80" t="s">
        <v>0</v>
      </c>
      <c r="B11" s="77" t="s">
        <v>33</v>
      </c>
      <c r="C11" s="77" t="s">
        <v>19</v>
      </c>
      <c r="D11" s="83" t="s">
        <v>1</v>
      </c>
      <c r="E11" s="84"/>
      <c r="F11" s="84"/>
      <c r="G11" s="84"/>
      <c r="H11" s="84"/>
      <c r="I11" s="84"/>
      <c r="J11" s="85"/>
    </row>
    <row r="12" spans="1:19" ht="14.25" customHeight="1">
      <c r="A12" s="81"/>
      <c r="B12" s="78"/>
      <c r="C12" s="78"/>
      <c r="D12" s="77" t="s">
        <v>2</v>
      </c>
      <c r="E12" s="87" t="s">
        <v>3</v>
      </c>
      <c r="F12" s="88"/>
      <c r="G12" s="89"/>
      <c r="H12" s="77" t="s">
        <v>20</v>
      </c>
      <c r="I12" s="77" t="s">
        <v>18</v>
      </c>
      <c r="J12" s="86" t="s">
        <v>21</v>
      </c>
      <c r="K12" s="2"/>
      <c r="L12" s="2"/>
    </row>
    <row r="13" spans="1:19" ht="67.5" customHeight="1">
      <c r="A13" s="82"/>
      <c r="B13" s="79"/>
      <c r="C13" s="79"/>
      <c r="D13" s="79"/>
      <c r="E13" s="20" t="s">
        <v>17</v>
      </c>
      <c r="F13" s="20" t="s">
        <v>4</v>
      </c>
      <c r="G13" s="20" t="s">
        <v>5</v>
      </c>
      <c r="H13" s="82"/>
      <c r="I13" s="79"/>
      <c r="J13" s="86"/>
      <c r="K13" s="44"/>
      <c r="L13" s="44"/>
      <c r="M13" s="1"/>
      <c r="N13" s="1"/>
      <c r="O13" s="1"/>
      <c r="P13" s="1"/>
      <c r="Q13" s="1"/>
      <c r="S13" s="1"/>
    </row>
    <row r="14" spans="1:19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2"/>
      <c r="L14" s="2"/>
    </row>
    <row r="15" spans="1:19" ht="14.25" customHeight="1">
      <c r="A15" s="60" t="s">
        <v>134</v>
      </c>
      <c r="B15" s="61"/>
      <c r="C15" s="61"/>
      <c r="D15" s="61"/>
      <c r="E15" s="61"/>
      <c r="F15" s="61"/>
      <c r="G15" s="61"/>
      <c r="H15" s="61"/>
      <c r="I15" s="61"/>
      <c r="J15" s="62"/>
    </row>
    <row r="16" spans="1:19" ht="26.25" customHeight="1">
      <c r="A16" s="26" t="s">
        <v>135</v>
      </c>
      <c r="B16" s="27" t="s">
        <v>22</v>
      </c>
      <c r="C16" s="13"/>
      <c r="D16" s="28">
        <f t="shared" ref="D16:I16" si="0">D24</f>
        <v>0</v>
      </c>
      <c r="E16" s="28">
        <f t="shared" si="0"/>
        <v>0</v>
      </c>
      <c r="F16" s="28">
        <f t="shared" si="0"/>
        <v>0</v>
      </c>
      <c r="G16" s="28">
        <f t="shared" si="0"/>
        <v>0</v>
      </c>
      <c r="H16" s="28">
        <f t="shared" si="0"/>
        <v>0</v>
      </c>
      <c r="I16" s="28">
        <f t="shared" si="0"/>
        <v>0</v>
      </c>
      <c r="J16" s="28">
        <f>D16+H16+I16</f>
        <v>0</v>
      </c>
      <c r="K16" s="2"/>
      <c r="L16" s="2"/>
      <c r="M16" s="2"/>
      <c r="N16" s="2"/>
      <c r="O16" s="2"/>
      <c r="P16" s="2"/>
      <c r="Q16" s="2"/>
    </row>
    <row r="17" spans="1:10" ht="62.25" customHeight="1">
      <c r="A17" s="29" t="s">
        <v>6</v>
      </c>
      <c r="B17" s="30" t="s">
        <v>27</v>
      </c>
      <c r="C17" s="11"/>
      <c r="D17" s="57" t="s">
        <v>15</v>
      </c>
      <c r="E17" s="58"/>
      <c r="F17" s="58"/>
      <c r="G17" s="58"/>
      <c r="H17" s="58"/>
      <c r="I17" s="58"/>
      <c r="J17" s="59"/>
    </row>
    <row r="18" spans="1:10" ht="11.25" customHeight="1">
      <c r="A18" s="45" t="s">
        <v>24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ht="37.5" customHeight="1">
      <c r="A19" s="45" t="s">
        <v>31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ht="87" customHeight="1">
      <c r="A20" s="15"/>
      <c r="B20" s="15" t="s">
        <v>37</v>
      </c>
      <c r="C20" s="16" t="s">
        <v>79</v>
      </c>
      <c r="D20" s="17"/>
      <c r="E20" s="17"/>
      <c r="F20" s="17"/>
      <c r="G20" s="17"/>
      <c r="H20" s="17"/>
      <c r="I20" s="17"/>
      <c r="J20" s="17"/>
    </row>
    <row r="21" spans="1:10" ht="26.25" customHeight="1">
      <c r="A21" s="72" t="s">
        <v>80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ht="97.5" customHeight="1">
      <c r="A22" s="31"/>
      <c r="B22" s="15" t="s">
        <v>38</v>
      </c>
      <c r="C22" s="16" t="s">
        <v>79</v>
      </c>
      <c r="D22" s="21"/>
      <c r="E22" s="21"/>
      <c r="F22" s="21"/>
      <c r="G22" s="21"/>
      <c r="H22" s="21"/>
      <c r="I22" s="21"/>
      <c r="J22" s="21"/>
    </row>
    <row r="23" spans="1:10" ht="25.5" customHeight="1">
      <c r="A23" s="72" t="s">
        <v>81</v>
      </c>
      <c r="B23" s="55"/>
      <c r="C23" s="55"/>
      <c r="D23" s="55"/>
      <c r="E23" s="55"/>
      <c r="F23" s="55"/>
      <c r="G23" s="55"/>
      <c r="H23" s="55"/>
      <c r="I23" s="55"/>
      <c r="J23" s="56"/>
    </row>
    <row r="24" spans="1:10" ht="37.5" customHeight="1">
      <c r="A24" s="29" t="s">
        <v>7</v>
      </c>
      <c r="B24" s="30" t="s">
        <v>23</v>
      </c>
      <c r="C24" s="11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f>D24+H24+I24</f>
        <v>0</v>
      </c>
    </row>
    <row r="25" spans="1:10" ht="16.5" customHeight="1">
      <c r="A25" s="45" t="s">
        <v>26</v>
      </c>
      <c r="B25" s="45"/>
      <c r="C25" s="45"/>
      <c r="D25" s="45"/>
      <c r="E25" s="45"/>
      <c r="F25" s="45"/>
      <c r="G25" s="45"/>
      <c r="H25" s="45"/>
      <c r="I25" s="45"/>
      <c r="J25" s="46"/>
    </row>
    <row r="26" spans="1:10" ht="39" customHeight="1">
      <c r="A26" s="45" t="s">
        <v>35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ht="73.5" customHeight="1">
      <c r="A27" s="15"/>
      <c r="B27" s="15" t="s">
        <v>39</v>
      </c>
      <c r="C27" s="16" t="s">
        <v>78</v>
      </c>
      <c r="D27" s="17"/>
      <c r="E27" s="17"/>
      <c r="F27" s="17"/>
      <c r="G27" s="17"/>
      <c r="H27" s="17"/>
      <c r="I27" s="17"/>
      <c r="J27" s="17"/>
    </row>
    <row r="28" spans="1:10" ht="37.5" customHeight="1">
      <c r="A28" s="72" t="s">
        <v>82</v>
      </c>
      <c r="B28" s="55"/>
      <c r="C28" s="55"/>
      <c r="D28" s="55"/>
      <c r="E28" s="55"/>
      <c r="F28" s="55"/>
      <c r="G28" s="55"/>
      <c r="H28" s="55"/>
      <c r="I28" s="55"/>
      <c r="J28" s="56"/>
    </row>
    <row r="29" spans="1:10" ht="49.5" customHeight="1">
      <c r="A29" s="15"/>
      <c r="B29" s="15" t="s">
        <v>40</v>
      </c>
      <c r="C29" s="16" t="s">
        <v>41</v>
      </c>
      <c r="D29" s="17"/>
      <c r="E29" s="17"/>
      <c r="F29" s="17"/>
      <c r="G29" s="17"/>
      <c r="H29" s="17"/>
      <c r="I29" s="17"/>
      <c r="J29" s="17"/>
    </row>
    <row r="30" spans="1:10" ht="13.5" customHeight="1">
      <c r="A30" s="72" t="s">
        <v>42</v>
      </c>
      <c r="B30" s="55"/>
      <c r="C30" s="55"/>
      <c r="D30" s="55"/>
      <c r="E30" s="55"/>
      <c r="F30" s="55"/>
      <c r="G30" s="55"/>
      <c r="H30" s="55"/>
      <c r="I30" s="55"/>
      <c r="J30" s="56"/>
    </row>
    <row r="31" spans="1:10" ht="36" customHeight="1">
      <c r="A31" s="42" t="s">
        <v>136</v>
      </c>
      <c r="B31" s="27" t="s">
        <v>34</v>
      </c>
      <c r="C31" s="13"/>
      <c r="D31" s="28">
        <f t="shared" ref="D31:J31" si="1">D47+D54+D81+D65+D72+D32</f>
        <v>97.86</v>
      </c>
      <c r="E31" s="28">
        <f t="shared" si="1"/>
        <v>0</v>
      </c>
      <c r="F31" s="28">
        <f t="shared" si="1"/>
        <v>0</v>
      </c>
      <c r="G31" s="28">
        <f t="shared" si="1"/>
        <v>0</v>
      </c>
      <c r="H31" s="28">
        <f t="shared" si="1"/>
        <v>0</v>
      </c>
      <c r="I31" s="28">
        <f t="shared" si="1"/>
        <v>0</v>
      </c>
      <c r="J31" s="28">
        <f t="shared" si="1"/>
        <v>97.86</v>
      </c>
    </row>
    <row r="32" spans="1:10" ht="36" customHeight="1">
      <c r="A32" s="33" t="s">
        <v>8</v>
      </c>
      <c r="B32" s="30" t="s">
        <v>36</v>
      </c>
      <c r="C32" s="11"/>
      <c r="D32" s="32">
        <v>49.04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f>D32+H32+I32</f>
        <v>49.04</v>
      </c>
    </row>
    <row r="33" spans="1:10" ht="15.75" customHeight="1">
      <c r="A33" s="45" t="s">
        <v>25</v>
      </c>
      <c r="B33" s="45"/>
      <c r="C33" s="45"/>
      <c r="D33" s="45"/>
      <c r="E33" s="45"/>
      <c r="F33" s="45"/>
      <c r="G33" s="45"/>
      <c r="H33" s="45"/>
      <c r="I33" s="45"/>
      <c r="J33" s="46"/>
    </row>
    <row r="34" spans="1:10" ht="62.25" customHeight="1">
      <c r="A34" s="45" t="s">
        <v>83</v>
      </c>
      <c r="B34" s="53"/>
      <c r="C34" s="53"/>
      <c r="D34" s="53"/>
      <c r="E34" s="53"/>
      <c r="F34" s="53"/>
      <c r="G34" s="53"/>
      <c r="H34" s="53"/>
      <c r="I34" s="53"/>
      <c r="J34" s="54"/>
    </row>
    <row r="35" spans="1:10" ht="87" customHeight="1">
      <c r="A35" s="15"/>
      <c r="B35" s="22" t="s">
        <v>84</v>
      </c>
      <c r="C35" s="11" t="s">
        <v>79</v>
      </c>
      <c r="D35" s="17"/>
      <c r="E35" s="17"/>
      <c r="F35" s="17"/>
      <c r="G35" s="17"/>
      <c r="H35" s="17"/>
      <c r="I35" s="17"/>
      <c r="J35" s="17"/>
    </row>
    <row r="36" spans="1:10" ht="24" customHeight="1">
      <c r="A36" s="71" t="s">
        <v>85</v>
      </c>
      <c r="B36" s="53"/>
      <c r="C36" s="53"/>
      <c r="D36" s="53"/>
      <c r="E36" s="53"/>
      <c r="F36" s="53"/>
      <c r="G36" s="53"/>
      <c r="H36" s="53"/>
      <c r="I36" s="53"/>
      <c r="J36" s="54"/>
    </row>
    <row r="37" spans="1:10" ht="35.25" customHeight="1">
      <c r="A37" s="34"/>
      <c r="B37" s="35" t="s">
        <v>86</v>
      </c>
      <c r="C37" s="25" t="s">
        <v>43</v>
      </c>
      <c r="D37" s="17"/>
      <c r="E37" s="17"/>
      <c r="F37" s="17"/>
      <c r="G37" s="17"/>
      <c r="H37" s="17"/>
      <c r="I37" s="17"/>
      <c r="J37" s="17"/>
    </row>
    <row r="38" spans="1:10" ht="24" customHeight="1">
      <c r="A38" s="71" t="s">
        <v>87</v>
      </c>
      <c r="B38" s="53"/>
      <c r="C38" s="53"/>
      <c r="D38" s="53"/>
      <c r="E38" s="53"/>
      <c r="F38" s="53"/>
      <c r="G38" s="53"/>
      <c r="H38" s="53"/>
      <c r="I38" s="53"/>
      <c r="J38" s="54"/>
    </row>
    <row r="39" spans="1:10" ht="48.75" customHeight="1">
      <c r="A39" s="34"/>
      <c r="B39" s="35" t="s">
        <v>88</v>
      </c>
      <c r="C39" s="25" t="s">
        <v>43</v>
      </c>
      <c r="D39" s="17"/>
      <c r="E39" s="17"/>
      <c r="F39" s="17"/>
      <c r="G39" s="17"/>
      <c r="H39" s="17"/>
      <c r="I39" s="17"/>
      <c r="J39" s="17"/>
    </row>
    <row r="40" spans="1:10" ht="36.75" customHeight="1">
      <c r="A40" s="71" t="s">
        <v>89</v>
      </c>
      <c r="B40" s="53"/>
      <c r="C40" s="53"/>
      <c r="D40" s="53"/>
      <c r="E40" s="53"/>
      <c r="F40" s="53"/>
      <c r="G40" s="53"/>
      <c r="H40" s="53"/>
      <c r="I40" s="53"/>
      <c r="J40" s="54"/>
    </row>
    <row r="41" spans="1:10" ht="24" customHeight="1">
      <c r="A41" s="34"/>
      <c r="B41" s="35" t="s">
        <v>90</v>
      </c>
      <c r="C41" s="25" t="s">
        <v>91</v>
      </c>
      <c r="D41" s="17"/>
      <c r="E41" s="17"/>
      <c r="F41" s="17"/>
      <c r="G41" s="17"/>
      <c r="H41" s="17"/>
      <c r="I41" s="17"/>
      <c r="J41" s="17"/>
    </row>
    <row r="42" spans="1:10" ht="15" customHeight="1">
      <c r="A42" s="71" t="s">
        <v>92</v>
      </c>
      <c r="B42" s="53"/>
      <c r="C42" s="53"/>
      <c r="D42" s="53"/>
      <c r="E42" s="53"/>
      <c r="F42" s="53"/>
      <c r="G42" s="53"/>
      <c r="H42" s="53"/>
      <c r="I42" s="53"/>
      <c r="J42" s="54"/>
    </row>
    <row r="43" spans="1:10" ht="24" customHeight="1">
      <c r="A43" s="34"/>
      <c r="B43" s="35" t="s">
        <v>93</v>
      </c>
      <c r="C43" s="25" t="s">
        <v>91</v>
      </c>
      <c r="D43" s="17"/>
      <c r="E43" s="17"/>
      <c r="F43" s="17"/>
      <c r="G43" s="17"/>
      <c r="H43" s="17"/>
      <c r="I43" s="17"/>
      <c r="J43" s="17"/>
    </row>
    <row r="44" spans="1:10" ht="13.5" customHeight="1">
      <c r="A44" s="71" t="s">
        <v>94</v>
      </c>
      <c r="B44" s="53"/>
      <c r="C44" s="53"/>
      <c r="D44" s="53"/>
      <c r="E44" s="53"/>
      <c r="F44" s="53"/>
      <c r="G44" s="53"/>
      <c r="H44" s="53"/>
      <c r="I44" s="53"/>
      <c r="J44" s="54"/>
    </row>
    <row r="45" spans="1:10" ht="74.25" customHeight="1">
      <c r="A45" s="34"/>
      <c r="B45" s="35" t="s">
        <v>98</v>
      </c>
      <c r="C45" s="11" t="s">
        <v>79</v>
      </c>
      <c r="D45" s="17"/>
      <c r="E45" s="17"/>
      <c r="F45" s="17"/>
      <c r="G45" s="17"/>
      <c r="H45" s="17"/>
      <c r="I45" s="17"/>
      <c r="J45" s="17"/>
    </row>
    <row r="46" spans="1:10" ht="14.25" customHeight="1">
      <c r="A46" s="71" t="s">
        <v>95</v>
      </c>
      <c r="B46" s="53"/>
      <c r="C46" s="53"/>
      <c r="D46" s="53"/>
      <c r="E46" s="53"/>
      <c r="F46" s="53"/>
      <c r="G46" s="53"/>
      <c r="H46" s="53"/>
      <c r="I46" s="53"/>
      <c r="J46" s="54"/>
    </row>
    <row r="47" spans="1:10" ht="26.25" customHeight="1">
      <c r="A47" s="10" t="s">
        <v>9</v>
      </c>
      <c r="B47" s="9" t="s">
        <v>96</v>
      </c>
      <c r="C47" s="11"/>
      <c r="D47" s="12">
        <v>9.9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>D47+H47+I47</f>
        <v>9.9</v>
      </c>
    </row>
    <row r="48" spans="1:10" ht="15.75" customHeight="1">
      <c r="A48" s="48" t="s">
        <v>47</v>
      </c>
      <c r="B48" s="48"/>
      <c r="C48" s="48"/>
      <c r="D48" s="48"/>
      <c r="E48" s="48"/>
      <c r="F48" s="48"/>
      <c r="G48" s="48"/>
      <c r="H48" s="48"/>
      <c r="I48" s="48"/>
      <c r="J48" s="49"/>
    </row>
    <row r="49" spans="1:10" ht="24" customHeight="1">
      <c r="A49" s="48" t="s">
        <v>97</v>
      </c>
      <c r="B49" s="63"/>
      <c r="C49" s="63"/>
      <c r="D49" s="63"/>
      <c r="E49" s="63"/>
      <c r="F49" s="63"/>
      <c r="G49" s="63"/>
      <c r="H49" s="63"/>
      <c r="I49" s="63"/>
      <c r="J49" s="64"/>
    </row>
    <row r="50" spans="1:10" ht="24.75" customHeight="1">
      <c r="A50" s="9"/>
      <c r="B50" s="9" t="s">
        <v>99</v>
      </c>
      <c r="C50" s="38" t="s">
        <v>43</v>
      </c>
      <c r="D50" s="40"/>
      <c r="E50" s="40"/>
      <c r="F50" s="40"/>
      <c r="G50" s="40"/>
      <c r="H50" s="40"/>
      <c r="I50" s="40"/>
      <c r="J50" s="40"/>
    </row>
    <row r="51" spans="1:10" ht="22.5" customHeight="1">
      <c r="A51" s="73" t="s">
        <v>100</v>
      </c>
      <c r="B51" s="66"/>
      <c r="C51" s="66"/>
      <c r="D51" s="66"/>
      <c r="E51" s="66"/>
      <c r="F51" s="66"/>
      <c r="G51" s="66"/>
      <c r="H51" s="66"/>
      <c r="I51" s="66"/>
      <c r="J51" s="67"/>
    </row>
    <row r="52" spans="1:10" ht="37.5" customHeight="1">
      <c r="A52" s="18"/>
      <c r="B52" s="9" t="s">
        <v>101</v>
      </c>
      <c r="C52" s="38" t="s">
        <v>45</v>
      </c>
      <c r="D52" s="41"/>
      <c r="E52" s="41"/>
      <c r="F52" s="41"/>
      <c r="G52" s="41"/>
      <c r="H52" s="41"/>
      <c r="I52" s="41"/>
      <c r="J52" s="41"/>
    </row>
    <row r="53" spans="1:10" ht="36.75" customHeight="1">
      <c r="A53" s="73" t="s">
        <v>44</v>
      </c>
      <c r="B53" s="66"/>
      <c r="C53" s="66"/>
      <c r="D53" s="66"/>
      <c r="E53" s="66"/>
      <c r="F53" s="66"/>
      <c r="G53" s="66"/>
      <c r="H53" s="66"/>
      <c r="I53" s="66"/>
      <c r="J53" s="67"/>
    </row>
    <row r="54" spans="1:10" ht="60.75" customHeight="1">
      <c r="A54" s="10" t="s">
        <v>76</v>
      </c>
      <c r="B54" s="9" t="s">
        <v>46</v>
      </c>
      <c r="C54" s="11"/>
      <c r="D54" s="12">
        <v>9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f>D54+H54+I54</f>
        <v>9</v>
      </c>
    </row>
    <row r="55" spans="1:10" ht="14.25" customHeight="1">
      <c r="A55" s="48" t="s">
        <v>51</v>
      </c>
      <c r="B55" s="48"/>
      <c r="C55" s="48"/>
      <c r="D55" s="48"/>
      <c r="E55" s="48"/>
      <c r="F55" s="48"/>
      <c r="G55" s="48"/>
      <c r="H55" s="48"/>
      <c r="I55" s="48"/>
      <c r="J55" s="49"/>
    </row>
    <row r="56" spans="1:10" ht="49.5" customHeight="1">
      <c r="A56" s="48" t="s">
        <v>102</v>
      </c>
      <c r="B56" s="63"/>
      <c r="C56" s="63"/>
      <c r="D56" s="63"/>
      <c r="E56" s="63"/>
      <c r="F56" s="63"/>
      <c r="G56" s="63"/>
      <c r="H56" s="63"/>
      <c r="I56" s="63"/>
      <c r="J56" s="64"/>
    </row>
    <row r="57" spans="1:10" ht="108.75" customHeight="1">
      <c r="A57" s="9"/>
      <c r="B57" s="9" t="s">
        <v>103</v>
      </c>
      <c r="C57" s="38" t="s">
        <v>79</v>
      </c>
      <c r="D57" s="40"/>
      <c r="E57" s="40"/>
      <c r="F57" s="40"/>
      <c r="G57" s="40"/>
      <c r="H57" s="40"/>
      <c r="I57" s="40"/>
      <c r="J57" s="40"/>
    </row>
    <row r="58" spans="1:10" ht="25.5" customHeight="1">
      <c r="A58" s="73" t="s">
        <v>104</v>
      </c>
      <c r="B58" s="66"/>
      <c r="C58" s="66"/>
      <c r="D58" s="66"/>
      <c r="E58" s="66"/>
      <c r="F58" s="66"/>
      <c r="G58" s="66"/>
      <c r="H58" s="66"/>
      <c r="I58" s="66"/>
      <c r="J58" s="67"/>
    </row>
    <row r="59" spans="1:10" ht="38.25" customHeight="1">
      <c r="A59" s="36"/>
      <c r="B59" s="37" t="s">
        <v>105</v>
      </c>
      <c r="C59" s="38" t="s">
        <v>48</v>
      </c>
      <c r="D59" s="36"/>
      <c r="E59" s="36"/>
      <c r="F59" s="36"/>
      <c r="G59" s="36"/>
      <c r="H59" s="36"/>
      <c r="I59" s="36"/>
      <c r="J59" s="36"/>
    </row>
    <row r="60" spans="1:10" ht="24.75" customHeight="1">
      <c r="A60" s="47" t="s">
        <v>106</v>
      </c>
      <c r="B60" s="48"/>
      <c r="C60" s="48"/>
      <c r="D60" s="48"/>
      <c r="E60" s="48"/>
      <c r="F60" s="48"/>
      <c r="G60" s="48"/>
      <c r="H60" s="48"/>
      <c r="I60" s="48"/>
      <c r="J60" s="49"/>
    </row>
    <row r="61" spans="1:10" ht="25.5" customHeight="1">
      <c r="A61" s="36"/>
      <c r="B61" s="37" t="s">
        <v>107</v>
      </c>
      <c r="C61" s="11" t="s">
        <v>49</v>
      </c>
      <c r="D61" s="36"/>
      <c r="E61" s="36"/>
      <c r="F61" s="36"/>
      <c r="G61" s="36"/>
      <c r="H61" s="36"/>
      <c r="I61" s="36"/>
      <c r="J61" s="36"/>
    </row>
    <row r="62" spans="1:10" ht="15" customHeight="1">
      <c r="A62" s="50" t="s">
        <v>50</v>
      </c>
      <c r="B62" s="51"/>
      <c r="C62" s="51"/>
      <c r="D62" s="51"/>
      <c r="E62" s="51"/>
      <c r="F62" s="51"/>
      <c r="G62" s="51"/>
      <c r="H62" s="51"/>
      <c r="I62" s="51"/>
      <c r="J62" s="52"/>
    </row>
    <row r="63" spans="1:10" ht="86.25" customHeight="1">
      <c r="A63" s="36"/>
      <c r="B63" s="39" t="s">
        <v>108</v>
      </c>
      <c r="C63" s="38" t="s">
        <v>79</v>
      </c>
      <c r="D63" s="36"/>
      <c r="E63" s="36"/>
      <c r="F63" s="36"/>
      <c r="G63" s="36"/>
      <c r="H63" s="36"/>
      <c r="I63" s="36"/>
      <c r="J63" s="36"/>
    </row>
    <row r="64" spans="1:10" ht="15" customHeight="1">
      <c r="A64" s="50" t="s">
        <v>109</v>
      </c>
      <c r="B64" s="51"/>
      <c r="C64" s="51"/>
      <c r="D64" s="51"/>
      <c r="E64" s="51"/>
      <c r="F64" s="51"/>
      <c r="G64" s="51"/>
      <c r="H64" s="51"/>
      <c r="I64" s="51"/>
      <c r="J64" s="52"/>
    </row>
    <row r="65" spans="1:10" ht="24" customHeight="1">
      <c r="A65" s="10" t="s">
        <v>137</v>
      </c>
      <c r="B65" s="9" t="s">
        <v>55</v>
      </c>
      <c r="C65" s="11"/>
      <c r="D65" s="12">
        <v>14.92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f>D65+H65+I65</f>
        <v>14.92</v>
      </c>
    </row>
    <row r="66" spans="1:10" ht="15" customHeight="1">
      <c r="A66" s="48" t="s">
        <v>56</v>
      </c>
      <c r="B66" s="48"/>
      <c r="C66" s="48"/>
      <c r="D66" s="48"/>
      <c r="E66" s="48"/>
      <c r="F66" s="48"/>
      <c r="G66" s="48"/>
      <c r="H66" s="48"/>
      <c r="I66" s="48"/>
      <c r="J66" s="49"/>
    </row>
    <row r="67" spans="1:10" ht="24.75" customHeight="1">
      <c r="A67" s="48" t="s">
        <v>110</v>
      </c>
      <c r="B67" s="63"/>
      <c r="C67" s="63"/>
      <c r="D67" s="63"/>
      <c r="E67" s="63"/>
      <c r="F67" s="63"/>
      <c r="G67" s="63"/>
      <c r="H67" s="63"/>
      <c r="I67" s="63"/>
      <c r="J67" s="64"/>
    </row>
    <row r="68" spans="1:10" ht="25.5" customHeight="1">
      <c r="A68" s="9"/>
      <c r="B68" s="23" t="s">
        <v>121</v>
      </c>
      <c r="C68" s="11" t="s">
        <v>111</v>
      </c>
      <c r="D68" s="40"/>
      <c r="E68" s="40"/>
      <c r="F68" s="40"/>
      <c r="G68" s="40"/>
      <c r="H68" s="40"/>
      <c r="I68" s="40"/>
      <c r="J68" s="40"/>
    </row>
    <row r="69" spans="1:10" ht="15" customHeight="1">
      <c r="A69" s="65" t="s">
        <v>112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75" customHeight="1">
      <c r="A70" s="19"/>
      <c r="B70" s="19" t="s">
        <v>122</v>
      </c>
      <c r="C70" s="38" t="s">
        <v>79</v>
      </c>
      <c r="D70" s="41"/>
      <c r="E70" s="41"/>
      <c r="F70" s="41"/>
      <c r="G70" s="41"/>
      <c r="H70" s="41"/>
      <c r="I70" s="41"/>
      <c r="J70" s="41"/>
    </row>
    <row r="71" spans="1:10" ht="16.5" customHeight="1">
      <c r="A71" s="50" t="s">
        <v>113</v>
      </c>
      <c r="B71" s="66"/>
      <c r="C71" s="66"/>
      <c r="D71" s="66"/>
      <c r="E71" s="66"/>
      <c r="F71" s="66"/>
      <c r="G71" s="66"/>
      <c r="H71" s="66"/>
      <c r="I71" s="66"/>
      <c r="J71" s="67"/>
    </row>
    <row r="72" spans="1:10" ht="26.25" customHeight="1">
      <c r="A72" s="10" t="s">
        <v>138</v>
      </c>
      <c r="B72" s="9" t="s">
        <v>57</v>
      </c>
      <c r="C72" s="11"/>
      <c r="D72" s="12">
        <v>15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f>D72+H72+I72</f>
        <v>15</v>
      </c>
    </row>
    <row r="73" spans="1:10" ht="16.5" customHeight="1">
      <c r="A73" s="48" t="s">
        <v>58</v>
      </c>
      <c r="B73" s="48"/>
      <c r="C73" s="48"/>
      <c r="D73" s="48"/>
      <c r="E73" s="48"/>
      <c r="F73" s="48"/>
      <c r="G73" s="48"/>
      <c r="H73" s="48"/>
      <c r="I73" s="48"/>
      <c r="J73" s="49"/>
    </row>
    <row r="74" spans="1:10" ht="35.25" customHeight="1">
      <c r="A74" s="48" t="s">
        <v>114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ht="26.25" customHeight="1">
      <c r="A75" s="9"/>
      <c r="B75" s="43" t="s">
        <v>133</v>
      </c>
      <c r="C75" s="11" t="s">
        <v>111</v>
      </c>
      <c r="D75" s="40"/>
      <c r="E75" s="40"/>
      <c r="F75" s="40"/>
      <c r="G75" s="40"/>
      <c r="H75" s="40"/>
      <c r="I75" s="40"/>
      <c r="J75" s="40"/>
    </row>
    <row r="76" spans="1:10" ht="14.25" customHeight="1">
      <c r="A76" s="65" t="s">
        <v>115</v>
      </c>
      <c r="B76" s="63"/>
      <c r="C76" s="63"/>
      <c r="D76" s="63"/>
      <c r="E76" s="63"/>
      <c r="F76" s="63"/>
      <c r="G76" s="63"/>
      <c r="H76" s="63"/>
      <c r="I76" s="63"/>
      <c r="J76" s="64"/>
    </row>
    <row r="77" spans="1:10" ht="24" customHeight="1">
      <c r="A77" s="9"/>
      <c r="B77" s="23" t="s">
        <v>123</v>
      </c>
      <c r="C77" s="11" t="s">
        <v>111</v>
      </c>
      <c r="D77" s="40"/>
      <c r="E77" s="40"/>
      <c r="F77" s="40"/>
      <c r="G77" s="40"/>
      <c r="H77" s="40"/>
      <c r="I77" s="40"/>
      <c r="J77" s="40"/>
    </row>
    <row r="78" spans="1:10" ht="16.5" customHeight="1">
      <c r="A78" s="65" t="s">
        <v>116</v>
      </c>
      <c r="B78" s="63"/>
      <c r="C78" s="63"/>
      <c r="D78" s="63"/>
      <c r="E78" s="63"/>
      <c r="F78" s="63"/>
      <c r="G78" s="63"/>
      <c r="H78" s="63"/>
      <c r="I78" s="63"/>
      <c r="J78" s="64"/>
    </row>
    <row r="79" spans="1:10" ht="97.5" customHeight="1">
      <c r="A79" s="19"/>
      <c r="B79" s="19" t="s">
        <v>124</v>
      </c>
      <c r="C79" s="38" t="s">
        <v>79</v>
      </c>
      <c r="D79" s="41"/>
      <c r="E79" s="41"/>
      <c r="F79" s="41"/>
      <c r="G79" s="41"/>
      <c r="H79" s="41"/>
      <c r="I79" s="41"/>
      <c r="J79" s="41"/>
    </row>
    <row r="80" spans="1:10" ht="25.5" customHeight="1">
      <c r="A80" s="50" t="s">
        <v>117</v>
      </c>
      <c r="B80" s="66"/>
      <c r="C80" s="66"/>
      <c r="D80" s="66"/>
      <c r="E80" s="66"/>
      <c r="F80" s="66"/>
      <c r="G80" s="66"/>
      <c r="H80" s="66"/>
      <c r="I80" s="66"/>
      <c r="J80" s="67"/>
    </row>
    <row r="81" spans="1:10" ht="49.5" customHeight="1">
      <c r="A81" s="33" t="s">
        <v>139</v>
      </c>
      <c r="B81" s="30" t="s">
        <v>52</v>
      </c>
      <c r="C81" s="11"/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f>D81+H81+I81</f>
        <v>0</v>
      </c>
    </row>
    <row r="82" spans="1:10" ht="12.75" customHeight="1">
      <c r="A82" s="45" t="s">
        <v>59</v>
      </c>
      <c r="B82" s="45"/>
      <c r="C82" s="45"/>
      <c r="D82" s="45"/>
      <c r="E82" s="45"/>
      <c r="F82" s="45"/>
      <c r="G82" s="45"/>
      <c r="H82" s="45"/>
      <c r="I82" s="45"/>
      <c r="J82" s="46"/>
    </row>
    <row r="83" spans="1:10" ht="36" customHeight="1">
      <c r="A83" s="45" t="s">
        <v>118</v>
      </c>
      <c r="B83" s="53"/>
      <c r="C83" s="53"/>
      <c r="D83" s="53"/>
      <c r="E83" s="53"/>
      <c r="F83" s="53"/>
      <c r="G83" s="53"/>
      <c r="H83" s="53"/>
      <c r="I83" s="53"/>
      <c r="J83" s="54"/>
    </row>
    <row r="84" spans="1:10" ht="99.75" customHeight="1">
      <c r="A84" s="15"/>
      <c r="B84" s="22" t="s">
        <v>125</v>
      </c>
      <c r="C84" s="38" t="s">
        <v>79</v>
      </c>
      <c r="D84" s="17"/>
      <c r="E84" s="17"/>
      <c r="F84" s="17"/>
      <c r="G84" s="17"/>
      <c r="H84" s="17"/>
      <c r="I84" s="17"/>
      <c r="J84" s="17"/>
    </row>
    <row r="85" spans="1:10" ht="24" customHeight="1">
      <c r="A85" s="71" t="s">
        <v>119</v>
      </c>
      <c r="B85" s="53"/>
      <c r="C85" s="53"/>
      <c r="D85" s="53"/>
      <c r="E85" s="53"/>
      <c r="F85" s="53"/>
      <c r="G85" s="53"/>
      <c r="H85" s="53"/>
      <c r="I85" s="53"/>
      <c r="J85" s="54"/>
    </row>
    <row r="86" spans="1:10" ht="37.5" customHeight="1">
      <c r="A86" s="15"/>
      <c r="B86" s="15" t="s">
        <v>126</v>
      </c>
      <c r="C86" s="16" t="s">
        <v>53</v>
      </c>
      <c r="D86" s="17"/>
      <c r="E86" s="17"/>
      <c r="F86" s="17"/>
      <c r="G86" s="17"/>
      <c r="H86" s="17"/>
      <c r="I86" s="17"/>
      <c r="J86" s="17"/>
    </row>
    <row r="87" spans="1:10" ht="12" customHeight="1">
      <c r="A87" s="50" t="s">
        <v>54</v>
      </c>
      <c r="B87" s="55"/>
      <c r="C87" s="55"/>
      <c r="D87" s="55"/>
      <c r="E87" s="55"/>
      <c r="F87" s="55"/>
      <c r="G87" s="55"/>
      <c r="H87" s="55"/>
      <c r="I87" s="55"/>
      <c r="J87" s="56"/>
    </row>
    <row r="88" spans="1:10" ht="46.5" customHeight="1">
      <c r="A88" s="33" t="s">
        <v>140</v>
      </c>
      <c r="B88" s="30" t="s">
        <v>60</v>
      </c>
      <c r="C88" s="11"/>
      <c r="D88" s="57" t="s">
        <v>15</v>
      </c>
      <c r="E88" s="58"/>
      <c r="F88" s="58"/>
      <c r="G88" s="58"/>
      <c r="H88" s="58"/>
      <c r="I88" s="58"/>
      <c r="J88" s="59"/>
    </row>
    <row r="89" spans="1:10" ht="14.25" customHeight="1">
      <c r="A89" s="45" t="s">
        <v>62</v>
      </c>
      <c r="B89" s="45"/>
      <c r="C89" s="45"/>
      <c r="D89" s="45"/>
      <c r="E89" s="45"/>
      <c r="F89" s="45"/>
      <c r="G89" s="45"/>
      <c r="H89" s="45"/>
      <c r="I89" s="45"/>
      <c r="J89" s="46"/>
    </row>
    <row r="90" spans="1:10" ht="36" customHeight="1">
      <c r="A90" s="45" t="s">
        <v>61</v>
      </c>
      <c r="B90" s="53"/>
      <c r="C90" s="53"/>
      <c r="D90" s="53"/>
      <c r="E90" s="53"/>
      <c r="F90" s="53"/>
      <c r="G90" s="53"/>
      <c r="H90" s="53"/>
      <c r="I90" s="53"/>
      <c r="J90" s="54"/>
    </row>
    <row r="91" spans="1:10" ht="96" customHeight="1">
      <c r="A91" s="15"/>
      <c r="B91" s="22" t="s">
        <v>127</v>
      </c>
      <c r="C91" s="38" t="s">
        <v>79</v>
      </c>
      <c r="D91" s="17"/>
      <c r="E91" s="17"/>
      <c r="F91" s="17"/>
      <c r="G91" s="17"/>
      <c r="H91" s="17"/>
      <c r="I91" s="17"/>
      <c r="J91" s="17"/>
    </row>
    <row r="92" spans="1:10" ht="27.75" customHeight="1">
      <c r="A92" s="71" t="s">
        <v>120</v>
      </c>
      <c r="B92" s="53"/>
      <c r="C92" s="53"/>
      <c r="D92" s="53"/>
      <c r="E92" s="53"/>
      <c r="F92" s="53"/>
      <c r="G92" s="53"/>
      <c r="H92" s="53"/>
      <c r="I92" s="53"/>
      <c r="J92" s="54"/>
    </row>
    <row r="93" spans="1:10" ht="47.25" customHeight="1">
      <c r="A93" s="42" t="s">
        <v>141</v>
      </c>
      <c r="B93" s="27" t="s">
        <v>12</v>
      </c>
      <c r="C93" s="13"/>
      <c r="D93" s="14">
        <f>D94+D99+D110</f>
        <v>4423.1899999999996</v>
      </c>
      <c r="E93" s="14">
        <f>E94+E99+E110</f>
        <v>0</v>
      </c>
      <c r="F93" s="14">
        <f>F94+F99</f>
        <v>0</v>
      </c>
      <c r="G93" s="14">
        <f>G94+G99+G110</f>
        <v>0</v>
      </c>
      <c r="H93" s="14">
        <f>H94+H99</f>
        <v>0</v>
      </c>
      <c r="I93" s="14">
        <f>I94+I99</f>
        <v>0</v>
      </c>
      <c r="J93" s="14">
        <f>D93+H93+I93</f>
        <v>4423.1899999999996</v>
      </c>
    </row>
    <row r="94" spans="1:10" ht="36.75" customHeight="1">
      <c r="A94" s="33" t="s">
        <v>10</v>
      </c>
      <c r="B94" s="30" t="s">
        <v>13</v>
      </c>
      <c r="C94" s="11"/>
      <c r="D94" s="12">
        <v>60.36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f>D94+H94+I94</f>
        <v>60.36</v>
      </c>
    </row>
    <row r="95" spans="1:10" ht="14.25" customHeight="1">
      <c r="A95" s="45" t="s">
        <v>28</v>
      </c>
      <c r="B95" s="45"/>
      <c r="C95" s="45"/>
      <c r="D95" s="45"/>
      <c r="E95" s="45"/>
      <c r="F95" s="45"/>
      <c r="G95" s="45"/>
      <c r="H95" s="45"/>
      <c r="I95" s="45"/>
      <c r="J95" s="46"/>
    </row>
    <row r="96" spans="1:10" ht="25.5" customHeight="1">
      <c r="A96" s="45" t="s">
        <v>128</v>
      </c>
      <c r="B96" s="53"/>
      <c r="C96" s="53"/>
      <c r="D96" s="53"/>
      <c r="E96" s="53"/>
      <c r="F96" s="53"/>
      <c r="G96" s="53"/>
      <c r="H96" s="53"/>
      <c r="I96" s="53"/>
      <c r="J96" s="54"/>
    </row>
    <row r="97" spans="1:10" ht="50.25" customHeight="1">
      <c r="A97" s="15"/>
      <c r="B97" s="15" t="s">
        <v>63</v>
      </c>
      <c r="C97" s="16" t="s">
        <v>78</v>
      </c>
      <c r="D97" s="17"/>
      <c r="E97" s="17"/>
      <c r="F97" s="17"/>
      <c r="G97" s="17"/>
      <c r="H97" s="17"/>
      <c r="I97" s="17"/>
      <c r="J97" s="17"/>
    </row>
    <row r="98" spans="1:10" ht="14.25" customHeight="1">
      <c r="A98" s="50" t="s">
        <v>129</v>
      </c>
      <c r="B98" s="55"/>
      <c r="C98" s="55"/>
      <c r="D98" s="55"/>
      <c r="E98" s="55"/>
      <c r="F98" s="55"/>
      <c r="G98" s="55"/>
      <c r="H98" s="55"/>
      <c r="I98" s="55"/>
      <c r="J98" s="56"/>
    </row>
    <row r="99" spans="1:10" ht="49.5" customHeight="1">
      <c r="A99" s="10" t="s">
        <v>11</v>
      </c>
      <c r="B99" s="19" t="s">
        <v>14</v>
      </c>
      <c r="C99" s="11"/>
      <c r="D99" s="12">
        <v>4362.83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f>D99+H99+I99</f>
        <v>4362.83</v>
      </c>
    </row>
    <row r="100" spans="1:10" ht="14.25" customHeight="1">
      <c r="A100" s="45" t="s">
        <v>29</v>
      </c>
      <c r="B100" s="45"/>
      <c r="C100" s="45"/>
      <c r="D100" s="45"/>
      <c r="E100" s="45"/>
      <c r="F100" s="45"/>
      <c r="G100" s="45"/>
      <c r="H100" s="45"/>
      <c r="I100" s="45"/>
      <c r="J100" s="46"/>
    </row>
    <row r="101" spans="1:10" ht="23.25" customHeight="1">
      <c r="A101" s="45" t="s">
        <v>130</v>
      </c>
      <c r="B101" s="53"/>
      <c r="C101" s="53"/>
      <c r="D101" s="53"/>
      <c r="E101" s="53"/>
      <c r="F101" s="53"/>
      <c r="G101" s="53"/>
      <c r="H101" s="53"/>
      <c r="I101" s="53"/>
      <c r="J101" s="54"/>
    </row>
    <row r="102" spans="1:10" ht="23.25" customHeight="1">
      <c r="A102" s="15"/>
      <c r="B102" s="15" t="s">
        <v>64</v>
      </c>
      <c r="C102" s="16" t="s">
        <v>132</v>
      </c>
      <c r="D102" s="17"/>
      <c r="E102" s="17"/>
      <c r="F102" s="17"/>
      <c r="G102" s="17"/>
      <c r="H102" s="17"/>
      <c r="I102" s="17"/>
      <c r="J102" s="17"/>
    </row>
    <row r="103" spans="1:10" ht="14.25" customHeight="1">
      <c r="A103" s="68" t="s">
        <v>131</v>
      </c>
      <c r="B103" s="69"/>
      <c r="C103" s="69"/>
      <c r="D103" s="69"/>
      <c r="E103" s="69"/>
      <c r="F103" s="69"/>
      <c r="G103" s="69"/>
      <c r="H103" s="69"/>
      <c r="I103" s="69"/>
      <c r="J103" s="70"/>
    </row>
    <row r="104" spans="1:10" ht="26.25" customHeight="1">
      <c r="A104" s="30"/>
      <c r="B104" s="15" t="s">
        <v>66</v>
      </c>
      <c r="C104" s="16" t="s">
        <v>65</v>
      </c>
      <c r="D104" s="30"/>
      <c r="E104" s="30"/>
      <c r="F104" s="30"/>
      <c r="G104" s="30"/>
      <c r="H104" s="30"/>
      <c r="I104" s="30"/>
      <c r="J104" s="30"/>
    </row>
    <row r="105" spans="1:10" ht="26.25" customHeight="1">
      <c r="A105" s="68" t="s">
        <v>67</v>
      </c>
      <c r="B105" s="69"/>
      <c r="C105" s="69"/>
      <c r="D105" s="69"/>
      <c r="E105" s="69"/>
      <c r="F105" s="69"/>
      <c r="G105" s="69"/>
      <c r="H105" s="69"/>
      <c r="I105" s="69"/>
      <c r="J105" s="70"/>
    </row>
    <row r="106" spans="1:10" ht="24" customHeight="1">
      <c r="A106" s="30"/>
      <c r="B106" s="15" t="s">
        <v>68</v>
      </c>
      <c r="C106" s="16" t="s">
        <v>65</v>
      </c>
      <c r="D106" s="30"/>
      <c r="E106" s="30"/>
      <c r="F106" s="30"/>
      <c r="G106" s="30"/>
      <c r="H106" s="30"/>
      <c r="I106" s="30"/>
      <c r="J106" s="30"/>
    </row>
    <row r="107" spans="1:10" ht="14.25" customHeight="1">
      <c r="A107" s="68" t="s">
        <v>75</v>
      </c>
      <c r="B107" s="69"/>
      <c r="C107" s="69"/>
      <c r="D107" s="69"/>
      <c r="E107" s="69"/>
      <c r="F107" s="69"/>
      <c r="G107" s="69"/>
      <c r="H107" s="69"/>
      <c r="I107" s="69"/>
      <c r="J107" s="70"/>
    </row>
    <row r="108" spans="1:10" ht="50.25" customHeight="1">
      <c r="A108" s="30"/>
      <c r="B108" s="15" t="s">
        <v>69</v>
      </c>
      <c r="C108" s="16" t="s">
        <v>79</v>
      </c>
      <c r="D108" s="30"/>
      <c r="E108" s="30"/>
      <c r="F108" s="30"/>
      <c r="G108" s="30"/>
      <c r="H108" s="30"/>
      <c r="I108" s="30"/>
      <c r="J108" s="30"/>
    </row>
    <row r="109" spans="1:10" ht="23.25" customHeight="1">
      <c r="A109" s="68" t="s">
        <v>77</v>
      </c>
      <c r="B109" s="69"/>
      <c r="C109" s="69"/>
      <c r="D109" s="69"/>
      <c r="E109" s="69"/>
      <c r="F109" s="69"/>
      <c r="G109" s="69"/>
      <c r="H109" s="69"/>
      <c r="I109" s="69"/>
      <c r="J109" s="70"/>
    </row>
    <row r="110" spans="1:10" ht="25.5" customHeight="1">
      <c r="A110" s="33" t="s">
        <v>16</v>
      </c>
      <c r="B110" s="30" t="s">
        <v>32</v>
      </c>
      <c r="C110" s="11"/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f>D110+H110+I110</f>
        <v>0</v>
      </c>
    </row>
    <row r="111" spans="1:10" ht="12.75" customHeight="1">
      <c r="A111" s="45" t="s">
        <v>30</v>
      </c>
      <c r="B111" s="45"/>
      <c r="C111" s="45"/>
      <c r="D111" s="45"/>
      <c r="E111" s="45"/>
      <c r="F111" s="45"/>
      <c r="G111" s="45"/>
      <c r="H111" s="45"/>
      <c r="I111" s="45"/>
      <c r="J111" s="46"/>
    </row>
    <row r="112" spans="1:10" ht="25.5" customHeight="1">
      <c r="A112" s="45" t="s">
        <v>70</v>
      </c>
      <c r="B112" s="53"/>
      <c r="C112" s="53"/>
      <c r="D112" s="53"/>
      <c r="E112" s="53"/>
      <c r="F112" s="53"/>
      <c r="G112" s="53"/>
      <c r="H112" s="53"/>
      <c r="I112" s="53"/>
      <c r="J112" s="54"/>
    </row>
    <row r="113" spans="1:10" ht="36">
      <c r="A113" s="15"/>
      <c r="B113" s="15" t="s">
        <v>71</v>
      </c>
      <c r="C113" s="16" t="s">
        <v>65</v>
      </c>
      <c r="D113" s="17"/>
      <c r="E113" s="17"/>
      <c r="F113" s="17"/>
      <c r="G113" s="17"/>
      <c r="H113" s="17"/>
      <c r="I113" s="17"/>
      <c r="J113" s="17"/>
    </row>
    <row r="114" spans="1:10" ht="26.25" customHeight="1">
      <c r="A114" s="74" t="s">
        <v>72</v>
      </c>
      <c r="B114" s="75"/>
      <c r="C114" s="75"/>
      <c r="D114" s="75"/>
      <c r="E114" s="75"/>
      <c r="F114" s="75"/>
      <c r="G114" s="75"/>
      <c r="H114" s="75"/>
      <c r="I114" s="75"/>
      <c r="J114" s="76"/>
    </row>
    <row r="115" spans="1:10" ht="25.5" customHeight="1">
      <c r="A115" s="24"/>
      <c r="B115" s="15" t="s">
        <v>73</v>
      </c>
      <c r="C115" s="16" t="s">
        <v>65</v>
      </c>
      <c r="D115" s="24"/>
      <c r="E115" s="24"/>
      <c r="F115" s="24"/>
      <c r="G115" s="24"/>
      <c r="H115" s="24"/>
      <c r="I115" s="24"/>
      <c r="J115" s="24"/>
    </row>
    <row r="116" spans="1:10" ht="25.5" customHeight="1">
      <c r="A116" s="74" t="s">
        <v>74</v>
      </c>
      <c r="B116" s="75"/>
      <c r="C116" s="75"/>
      <c r="D116" s="75"/>
      <c r="E116" s="75"/>
      <c r="F116" s="75"/>
      <c r="G116" s="75"/>
      <c r="H116" s="75"/>
      <c r="I116" s="75"/>
      <c r="J116" s="76"/>
    </row>
  </sheetData>
  <mergeCells count="70">
    <mergeCell ref="B2:J2"/>
    <mergeCell ref="B4:J4"/>
    <mergeCell ref="B8:J8"/>
    <mergeCell ref="A25:J25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89:J89"/>
    <mergeCell ref="A90:J90"/>
    <mergeCell ref="A92:J92"/>
    <mergeCell ref="A33:J33"/>
    <mergeCell ref="A34:J34"/>
    <mergeCell ref="A36:J36"/>
    <mergeCell ref="A38:J38"/>
    <mergeCell ref="A40:J40"/>
    <mergeCell ref="A42:J42"/>
    <mergeCell ref="A44:J44"/>
    <mergeCell ref="A46:J46"/>
    <mergeCell ref="A111:J111"/>
    <mergeCell ref="A112:J112"/>
    <mergeCell ref="A109:J109"/>
    <mergeCell ref="A96:J96"/>
    <mergeCell ref="A114:J114"/>
    <mergeCell ref="A100:J100"/>
    <mergeCell ref="A28:J28"/>
    <mergeCell ref="A30:J30"/>
    <mergeCell ref="A56:J56"/>
    <mergeCell ref="A58:J58"/>
    <mergeCell ref="A60:J60"/>
    <mergeCell ref="A53:J53"/>
    <mergeCell ref="A116:J116"/>
    <mergeCell ref="A105:J105"/>
    <mergeCell ref="A107:J107"/>
    <mergeCell ref="A95:J95"/>
    <mergeCell ref="A82:J82"/>
    <mergeCell ref="A83:J83"/>
    <mergeCell ref="A101:J101"/>
    <mergeCell ref="A66:J66"/>
    <mergeCell ref="A51:J51"/>
    <mergeCell ref="A23:J23"/>
    <mergeCell ref="A64:J64"/>
    <mergeCell ref="A73:J73"/>
    <mergeCell ref="A74:J74"/>
    <mergeCell ref="A76:J76"/>
    <mergeCell ref="A78:J78"/>
    <mergeCell ref="A80:J80"/>
    <mergeCell ref="A19:J19"/>
    <mergeCell ref="A21:J21"/>
    <mergeCell ref="A15:J15"/>
    <mergeCell ref="D17:J17"/>
    <mergeCell ref="A18:J18"/>
    <mergeCell ref="D88:J88"/>
    <mergeCell ref="A67:J67"/>
    <mergeCell ref="A69:J69"/>
    <mergeCell ref="A71:J71"/>
    <mergeCell ref="A26:J26"/>
    <mergeCell ref="A62:J62"/>
    <mergeCell ref="A49:J49"/>
    <mergeCell ref="A55:J55"/>
    <mergeCell ref="A48:J48"/>
    <mergeCell ref="A98:J98"/>
    <mergeCell ref="A103:J103"/>
    <mergeCell ref="A85:J85"/>
    <mergeCell ref="A87:J87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2023-08-01T08:25:44Z</cp:lastPrinted>
  <dcterms:created xsi:type="dcterms:W3CDTF">2018-05-04T12:53:21Z</dcterms:created>
  <dcterms:modified xsi:type="dcterms:W3CDTF">2023-09-21T08:24:53Z</dcterms:modified>
</cp:coreProperties>
</file>