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23775" windowHeight="1017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6" i="1"/>
  <c r="F16"/>
  <c r="G16"/>
  <c r="H16"/>
  <c r="I16"/>
  <c r="D16"/>
  <c r="J24"/>
  <c r="J39" l="1"/>
  <c r="J17"/>
  <c r="E38" l="1"/>
  <c r="J29"/>
  <c r="G38" l="1"/>
  <c r="F38"/>
  <c r="H38"/>
  <c r="I38"/>
  <c r="D38"/>
  <c r="J16" l="1"/>
  <c r="J38"/>
</calcChain>
</file>

<file path=xl/sharedStrings.xml><?xml version="1.0" encoding="utf-8"?>
<sst xmlns="http://schemas.openxmlformats.org/spreadsheetml/2006/main" count="61" uniqueCount="59">
  <si>
    <t>№ п/п</t>
  </si>
  <si>
    <t>Кассовые расходы в разрезе источников финансирования, тыс. рублей</t>
  </si>
  <si>
    <t>местный бюджет, всего</t>
  </si>
  <si>
    <t>в том числе</t>
  </si>
  <si>
    <t>федеральный бюджет</t>
  </si>
  <si>
    <t>краевой бюджет</t>
  </si>
  <si>
    <t>1.1.</t>
  </si>
  <si>
    <t>1.2.</t>
  </si>
  <si>
    <t>1.3.</t>
  </si>
  <si>
    <t>2.1.</t>
  </si>
  <si>
    <t>Основное мероприятие: Организация и проведение праздничных мероприятий</t>
  </si>
  <si>
    <t>Основное мероприятие: Осуществление переданных государственных полномочий</t>
  </si>
  <si>
    <t>Основное мероприятие: Расходы связанные с исполнением переданных полномочий</t>
  </si>
  <si>
    <t>Подпрограмма "Развитие растениеводства и животноводства в Ипатовком городском округе Ставропольского края"</t>
  </si>
  <si>
    <t>Подпрограмма " Обеспечение реализации программы администрации Ипатовского городского округа Ставропольского края и иных мероприятий"</t>
  </si>
  <si>
    <t>средства участников Программы &lt;1&gt;</t>
  </si>
  <si>
    <t>налоговые расходы местного бюджета</t>
  </si>
  <si>
    <t>План наступления контрольного события/факт наступления контрольного события</t>
  </si>
  <si>
    <t>средства участников Программы &lt;2&gt;</t>
  </si>
  <si>
    <t>Итого (Графа 4+8)</t>
  </si>
  <si>
    <t>Основное мероприятие: Организация соревнования и поощрение победителей среди сельскохозяйственных организаций Ипатовсого округа Ставропольского края</t>
  </si>
  <si>
    <t>Сведения о ходе реализации основного мероприятия 11.1.1.,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</si>
  <si>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11.1.2.,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</si>
  <si>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11.1.3., причины невыполнения, отклонения сроков, объемов финансирования основного мероприятия и их влияние на ход реализации Программы</t>
  </si>
  <si>
    <t>Сведения о ходе реализации основного мероприятия 11.2.1., причины невыполнения, отклонения сроков, объемов финансирования основного мероприятия и их влияние на ход реализации Программы</t>
  </si>
  <si>
    <t xml:space="preserve">Наименование
основного мероприятия подпрограммы (Программы),  контрольного
события
</t>
  </si>
  <si>
    <t xml:space="preserve">В рамках реализации данного мероприятия предполагается проведение соревнований по трудовому соперничеству среди сельскохозяйственных товаропроизводителей и работников агропромышленного комплекса ИГО СК. На чествование победителей соревнований за счет средств местного бюджета направлено 300,0 тыс.руб. В отчетном периоде денежные средства не осваивались. </t>
  </si>
  <si>
    <t>Контрольное событие 1:  Проведение соревнования по организованному проведению зерновых и зернобобовых культур на территории Ипатовского городского округа Ставропольского края</t>
  </si>
  <si>
    <t>Контрольное событие 2:  Проведение соревнования среди работников, работающих по трудовым договорам в сельскохозяйственных организациях и крестьянских (фермерских) хозяйствах агропромышленного комплекса на территории Ипатовского городского округа Ставропольского края</t>
  </si>
  <si>
    <t xml:space="preserve">В рамках данного основного мероприятия Подпрограммы предполагается проведение праздничных мероприятий, посвященных чествованию работников агропромышленного комплекса Ипатовского городского округа Ставропольского края; участие организаций агропромышленного комплекса Ипатовского городского округа Ставропольского края, в районных, краевых, российских мероприятиях. На реализацию мероприятия за счет средств местного бюджета предусмотрены средства в сумме 80,0 тыс. руб. В отчетном периоде освоения не было.
</t>
  </si>
  <si>
    <t>Контрольное событие 3:  Участие организаций агропромышленного комплекса Ипатовского городского округа Ставропольского края в районных, краевых, российских мероприятиях</t>
  </si>
  <si>
    <t>Контрольное событие 4: Количество сельскохозяйственных товаропроизводителей, получивших государственную поддержку на возмещение части процентной ставки по долгосрочным, среднесрочным кредитам, взятым малыми формами хозяйствования</t>
  </si>
  <si>
    <t>Выполнение контрольного события: Сельскохозяйственные товаропроизводители в отчетном периоде не воспользовались государственной поддержкой на возмещение части процентной ставки по долгосрочным, среднесрочным кредитам, взятым малыми формами хозяйствования по причине отсутствия финансирования</t>
  </si>
  <si>
    <t>Контрольное событие 5: Проведение противоклещевой обработки в природных биотопах</t>
  </si>
  <si>
    <t>Контрольное событие 6: Количество сельскохозяйственных товаропоизводителей, получивших гранты на закладку сада</t>
  </si>
  <si>
    <t>Выполнение контрольного события: За январь-март текущего года сельскохозяйственные товаропроизводители не получали гранты на закладку сада, по причине отсутствия финансирования</t>
  </si>
  <si>
    <t>Контрольное событие 7: Обеспечение расходов для осуществления управленческих функций  по реализации отдельных государственных полномочий  в области сельского хозяйства</t>
  </si>
  <si>
    <t>Контрольное событие 8: Организация отлова животных без владельцев</t>
  </si>
  <si>
    <t>29.12.2023/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</si>
  <si>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городского округа Ставропольского края запланированы на 3 квартал 2023г.</t>
  </si>
  <si>
    <t>18.08.2023/ -</t>
  </si>
  <si>
    <t>22.12.2023/ -</t>
  </si>
  <si>
    <t>Выполнение контрольного события: Мероприятия по подведению итогов соревнования среди сельскохозяйственных товаропроизводителей Ипатовского городского округа Ставропольского запланированы на 4 квартал 2023г.</t>
  </si>
  <si>
    <t>29.12.2023/ 16.05.2023</t>
  </si>
  <si>
    <t>Выполнение контрольного события: В отчетном периоде СПК "Племзавод Вторая Пятилетка" принял участие в XXIII Российской выставке племенных овец и коз в г.Каспийск Республика Дагестан (животноводы привезли с выставки наивысшую награду "Гранпри" за качество тонкорунной шерсти, 3 золотых и серебрянную медали)</t>
  </si>
  <si>
    <t xml:space="preserve">В рамках данного основного мероприятия предполагается реализация переданных отдельных государственных полномочий Ставропольского края в области сельского хозяйства (Закон Ставропольского края от 31 декабря 2004 № 119-кз "О наделении органов местного самоуправления муниципальных образований в Ставропольском крае отдельными государственными полномочиями Ставропольского края в области сельского хозяйства"), состоящих в:
      а) поддержке сельскохозяйственного производства в виде субсидий на возмещение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кооперативах, гражданам, ведущим личные подсобные хозяйства, сельскохозяйственным потребительским кооперативам, крестьянским (фермерским) хозяйствам;
субсидий на возмещение части затрат по наращиванию маточного поголовья овец и коз;
грантов в форме субсидий гражданам, ведущим личные подсобные хозяйства, на закладку сада суперинтенсивного типа.
       б) предупреждении эпидемий в части организации и проведения меро-приятий по борьбе с иксодовыми клещами - переносчиками крымской геморрагической лихорадки в природных биотопах (на пастбищах).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 реализацию мероприятия за счет средств краевого бюджета направлено 317,00 тыс.руб. Денежные средства освоены в полном объеме.
</t>
  </si>
  <si>
    <t>28.04.2023/ 10.05.2023</t>
  </si>
  <si>
    <t>Выполнение контрольного события: В рамках переданных полномочий по предупреждению эпидемий в части организации и проведения мероприятий по борьбе с иксоидовыми клещами- переносчиками крымской геморрагической лихорадки в природных биотопах (на пастбищах)  обработано 114,17 га. природных биотопов (пастбищ).</t>
  </si>
  <si>
    <t>Реализация основного мероприятия направлена на осуществление управленческих функций по реализации отдельных государственных полномочий в области сельского хозяйства; организацию и проведение на территории Ипатовского городского округа Ставропольского края мероприятий по отлову и содержанию безнадзорных животных. Освоение средств краевого бюджета в отчетном периоде составило 40,6%.</t>
  </si>
  <si>
    <t>Выполнение контрольного события: Обеспечение расходов для осуществления управленческих функций по реализации отдельных государственных  полномочий в области сельского хозяйства осуществляется в соответствии направленными заявками на финансирование. За отчетный период расходы составили 38,4% к годовому плану</t>
  </si>
  <si>
    <t>28.04.2023/ 28.04.2023</t>
  </si>
  <si>
    <t>Выполнение контрольного события: В рамках мероприятий по отлову и содержанию животных без владельцев  в отчетном периоде отловлено 8 животных. Денежные средства освоены в полном объеме.</t>
  </si>
  <si>
    <t xml:space="preserve"> Программа "Развитие сельского хозяйства в Ипатовском городском округе Ставропольского края" </t>
  </si>
  <si>
    <t>1.</t>
  </si>
  <si>
    <t>2.</t>
  </si>
  <si>
    <t>Мониторинг реализации Программы</t>
  </si>
  <si>
    <t>Наименование Программы: "Развитие сельского хозяйства в Ипатовском городском округе Ставропольского края"</t>
  </si>
  <si>
    <t>Ответственный исполнитель: отдел сельского хозяйства, охраны окружающей среды, гражданской обороны и чрезвычайных сиуаций и антитеррора администрации Ипатовского городского округа Ставропольского края</t>
  </si>
  <si>
    <t>Отчетный период: январь- июнь 2023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</si>
</sst>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49" fontId="3" fillId="0" borderId="1" xfId="1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/>
    </xf>
    <xf numFmtId="49" fontId="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0" fillId="0" borderId="0" xfId="0" applyNumberFormat="1" applyFill="1"/>
    <xf numFmtId="0" fontId="1" fillId="0" borderId="5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center" vertical="top"/>
    </xf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 wrapText="1"/>
    </xf>
    <xf numFmtId="0" fontId="8" fillId="0" borderId="0" xfId="0" applyFont="1" applyFill="1" applyAlignment="1">
      <alignment wrapText="1"/>
    </xf>
    <xf numFmtId="0" fontId="0" fillId="0" borderId="0" xfId="0" applyAlignment="1">
      <alignment wrapText="1"/>
    </xf>
  </cellXfs>
  <cellStyles count="2">
    <cellStyle name="Обычный" xfId="0" builtinId="0"/>
    <cellStyle name="Обычный_ПРИЛОЖЕНИЕ №3, № 4 предельные объемы 201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8</xdr:row>
      <xdr:rowOff>133350</xdr:rowOff>
    </xdr:from>
    <xdr:to>
      <xdr:col>1</xdr:col>
      <xdr:colOff>200025</xdr:colOff>
      <xdr:row>8</xdr:row>
      <xdr:rowOff>133350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419225" y="561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5"/>
  <sheetViews>
    <sheetView tabSelected="1" zoomScale="93" zoomScaleNormal="93" zoomScalePageLayoutView="96" workbookViewId="0">
      <selection activeCell="A21" sqref="A21:J21"/>
    </sheetView>
  </sheetViews>
  <sheetFormatPr defaultRowHeight="15"/>
  <cols>
    <col min="1" max="1" width="5.7109375" customWidth="1"/>
    <col min="2" max="2" width="58.85546875" customWidth="1"/>
    <col min="3" max="3" width="11.42578125" customWidth="1"/>
    <col min="4" max="4" width="11" customWidth="1"/>
    <col min="5" max="5" width="11.42578125" customWidth="1"/>
    <col min="6" max="6" width="11.7109375" customWidth="1"/>
    <col min="7" max="7" width="10.42578125" customWidth="1"/>
    <col min="8" max="9" width="10.85546875" customWidth="1"/>
    <col min="10" max="10" width="12.28515625" customWidth="1"/>
    <col min="11" max="12" width="15.28515625" customWidth="1"/>
    <col min="13" max="13" width="9.7109375" bestFit="1" customWidth="1"/>
    <col min="14" max="14" width="11.85546875" customWidth="1"/>
    <col min="15" max="15" width="13.28515625" bestFit="1" customWidth="1"/>
    <col min="17" max="17" width="12.28515625" customWidth="1"/>
    <col min="18" max="18" width="11.7109375" customWidth="1"/>
    <col min="19" max="19" width="12.28515625" bestFit="1" customWidth="1"/>
  </cols>
  <sheetData>
    <row r="2" spans="1:19" ht="18.75">
      <c r="B2" s="54" t="s">
        <v>55</v>
      </c>
      <c r="C2" s="54"/>
      <c r="D2" s="54"/>
      <c r="E2" s="54"/>
      <c r="F2" s="54"/>
      <c r="G2" s="54"/>
      <c r="H2" s="54"/>
      <c r="I2" s="54"/>
      <c r="J2" s="54"/>
    </row>
    <row r="3" spans="1:19" ht="18.75">
      <c r="B3" s="52"/>
      <c r="C3" s="52"/>
      <c r="D3" s="52"/>
      <c r="E3" s="52"/>
      <c r="F3" s="52"/>
      <c r="G3" s="52"/>
      <c r="H3" s="52"/>
      <c r="I3" s="52"/>
      <c r="J3" s="52"/>
    </row>
    <row r="4" spans="1:19" ht="18.75">
      <c r="B4" s="52" t="s">
        <v>56</v>
      </c>
      <c r="C4" s="52"/>
      <c r="D4" s="52"/>
      <c r="E4" s="52"/>
      <c r="F4" s="52"/>
      <c r="G4" s="52"/>
      <c r="H4" s="52"/>
      <c r="I4" s="52"/>
      <c r="J4" s="52"/>
    </row>
    <row r="5" spans="1:19" ht="18.75">
      <c r="B5" s="52"/>
      <c r="C5" s="52"/>
      <c r="D5" s="52"/>
      <c r="E5" s="52"/>
      <c r="F5" s="52"/>
      <c r="G5" s="52"/>
      <c r="H5" s="52"/>
      <c r="I5" s="52"/>
      <c r="J5" s="52"/>
    </row>
    <row r="6" spans="1:19" ht="18.75">
      <c r="B6" s="52" t="s">
        <v>58</v>
      </c>
      <c r="C6" s="52"/>
      <c r="D6" s="52"/>
      <c r="E6" s="52"/>
      <c r="F6" s="52"/>
      <c r="G6" s="52"/>
      <c r="H6" s="52"/>
      <c r="I6" s="52"/>
      <c r="J6" s="52"/>
    </row>
    <row r="7" spans="1:19" ht="11.25" customHeight="1">
      <c r="A7" s="4"/>
      <c r="B7" s="53"/>
      <c r="C7" s="53"/>
      <c r="D7" s="53"/>
      <c r="E7" s="53"/>
      <c r="F7" s="53"/>
      <c r="G7" s="53"/>
      <c r="H7" s="53"/>
      <c r="I7" s="53"/>
      <c r="J7" s="53"/>
    </row>
    <row r="8" spans="1:19" ht="34.5" customHeight="1">
      <c r="A8" s="6"/>
      <c r="B8" s="55" t="s">
        <v>57</v>
      </c>
      <c r="C8" s="56"/>
      <c r="D8" s="56"/>
      <c r="E8" s="56"/>
      <c r="F8" s="56"/>
      <c r="G8" s="56"/>
      <c r="H8" s="56"/>
      <c r="I8" s="56"/>
      <c r="J8" s="56"/>
      <c r="K8" s="3"/>
      <c r="L8" s="3"/>
    </row>
    <row r="9" spans="1:19" ht="12.75" customHeight="1">
      <c r="A9" s="6"/>
      <c r="B9" s="6"/>
      <c r="C9" s="6"/>
      <c r="D9" s="7"/>
      <c r="E9" s="7"/>
      <c r="F9" s="5"/>
      <c r="G9" s="5"/>
      <c r="H9" s="7"/>
      <c r="I9" s="7"/>
      <c r="J9" s="7"/>
      <c r="K9" s="3"/>
      <c r="L9" s="3"/>
    </row>
    <row r="10" spans="1:19">
      <c r="A10" s="4"/>
      <c r="B10" s="4"/>
      <c r="C10" s="4"/>
      <c r="D10" s="4"/>
      <c r="E10" s="4"/>
      <c r="F10" s="6"/>
      <c r="G10" s="4"/>
      <c r="H10" s="4"/>
      <c r="I10" s="4"/>
      <c r="J10" s="4"/>
    </row>
    <row r="11" spans="1:19" ht="15" customHeight="1">
      <c r="A11" s="42" t="s">
        <v>0</v>
      </c>
      <c r="B11" s="39" t="s">
        <v>25</v>
      </c>
      <c r="C11" s="39" t="s">
        <v>17</v>
      </c>
      <c r="D11" s="45" t="s">
        <v>1</v>
      </c>
      <c r="E11" s="46"/>
      <c r="F11" s="46"/>
      <c r="G11" s="46"/>
      <c r="H11" s="46"/>
      <c r="I11" s="46"/>
      <c r="J11" s="47"/>
    </row>
    <row r="12" spans="1:19" ht="14.25" customHeight="1">
      <c r="A12" s="43"/>
      <c r="B12" s="40"/>
      <c r="C12" s="40"/>
      <c r="D12" s="39" t="s">
        <v>2</v>
      </c>
      <c r="E12" s="49" t="s">
        <v>3</v>
      </c>
      <c r="F12" s="50"/>
      <c r="G12" s="51"/>
      <c r="H12" s="39" t="s">
        <v>18</v>
      </c>
      <c r="I12" s="39" t="s">
        <v>16</v>
      </c>
      <c r="J12" s="48" t="s">
        <v>19</v>
      </c>
      <c r="K12" s="2"/>
      <c r="L12" s="2"/>
    </row>
    <row r="13" spans="1:19" ht="67.5" customHeight="1">
      <c r="A13" s="44"/>
      <c r="B13" s="41"/>
      <c r="C13" s="41"/>
      <c r="D13" s="41"/>
      <c r="E13" s="23" t="s">
        <v>15</v>
      </c>
      <c r="F13" s="23" t="s">
        <v>4</v>
      </c>
      <c r="G13" s="23" t="s">
        <v>5</v>
      </c>
      <c r="H13" s="44"/>
      <c r="I13" s="41"/>
      <c r="J13" s="48"/>
      <c r="K13" s="27"/>
      <c r="L13" s="27"/>
      <c r="M13" s="1"/>
      <c r="N13" s="1"/>
      <c r="O13" s="1"/>
      <c r="P13" s="1"/>
      <c r="Q13" s="1"/>
      <c r="S13" s="1"/>
    </row>
    <row r="14" spans="1:19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>
        <v>10</v>
      </c>
      <c r="K14" s="2"/>
      <c r="L14" s="2"/>
    </row>
    <row r="15" spans="1:19" ht="15.75" customHeight="1">
      <c r="A15" s="35" t="s">
        <v>52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9" ht="26.25" customHeight="1">
      <c r="A16" s="14" t="s">
        <v>53</v>
      </c>
      <c r="B16" s="22" t="s">
        <v>13</v>
      </c>
      <c r="C16" s="15"/>
      <c r="D16" s="16">
        <f t="shared" ref="D16:I16" si="0">D17+D29+D24</f>
        <v>317</v>
      </c>
      <c r="E16" s="16">
        <f t="shared" si="0"/>
        <v>0</v>
      </c>
      <c r="F16" s="16">
        <f t="shared" si="0"/>
        <v>0</v>
      </c>
      <c r="G16" s="16">
        <f t="shared" si="0"/>
        <v>317</v>
      </c>
      <c r="H16" s="16">
        <f t="shared" si="0"/>
        <v>0</v>
      </c>
      <c r="I16" s="16">
        <f t="shared" si="0"/>
        <v>0</v>
      </c>
      <c r="J16" s="16">
        <f>D16+H16</f>
        <v>317</v>
      </c>
      <c r="K16" s="2"/>
      <c r="L16" s="2"/>
      <c r="M16" s="2"/>
      <c r="N16" s="2"/>
      <c r="O16" s="2"/>
      <c r="P16" s="2"/>
      <c r="Q16" s="2"/>
    </row>
    <row r="17" spans="1:18" ht="38.25" customHeight="1">
      <c r="A17" s="11" t="s">
        <v>6</v>
      </c>
      <c r="B17" s="10" t="s">
        <v>20</v>
      </c>
      <c r="C17" s="12"/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f>D17+H17</f>
        <v>0</v>
      </c>
    </row>
    <row r="18" spans="1:18" ht="15" customHeight="1">
      <c r="A18" s="28" t="s">
        <v>21</v>
      </c>
      <c r="B18" s="28"/>
      <c r="C18" s="28"/>
      <c r="D18" s="28"/>
      <c r="E18" s="28"/>
      <c r="F18" s="28"/>
      <c r="G18" s="28"/>
      <c r="H18" s="28"/>
      <c r="I18" s="28"/>
      <c r="J18" s="29"/>
    </row>
    <row r="19" spans="1:18" ht="27" customHeight="1">
      <c r="A19" s="28" t="s">
        <v>26</v>
      </c>
      <c r="B19" s="31"/>
      <c r="C19" s="31"/>
      <c r="D19" s="31"/>
      <c r="E19" s="31"/>
      <c r="F19" s="31"/>
      <c r="G19" s="31"/>
      <c r="H19" s="31"/>
      <c r="I19" s="31"/>
      <c r="J19" s="32"/>
    </row>
    <row r="20" spans="1:18" ht="38.25" customHeight="1">
      <c r="A20" s="17"/>
      <c r="B20" s="17" t="s">
        <v>27</v>
      </c>
      <c r="C20" s="18" t="s">
        <v>40</v>
      </c>
      <c r="D20" s="19"/>
      <c r="E20" s="19"/>
      <c r="F20" s="19"/>
      <c r="G20" s="19"/>
      <c r="H20" s="19"/>
      <c r="I20" s="19"/>
      <c r="J20" s="19"/>
    </row>
    <row r="21" spans="1:18" ht="24" customHeight="1">
      <c r="A21" s="30" t="s">
        <v>39</v>
      </c>
      <c r="B21" s="33"/>
      <c r="C21" s="33"/>
      <c r="D21" s="33"/>
      <c r="E21" s="33"/>
      <c r="F21" s="33"/>
      <c r="G21" s="33"/>
      <c r="H21" s="33"/>
      <c r="I21" s="33"/>
      <c r="J21" s="34"/>
    </row>
    <row r="22" spans="1:18" ht="48.75" customHeight="1">
      <c r="A22" s="24"/>
      <c r="B22" s="17" t="s">
        <v>28</v>
      </c>
      <c r="C22" s="18" t="s">
        <v>41</v>
      </c>
      <c r="D22" s="26"/>
      <c r="E22" s="26"/>
      <c r="F22" s="26"/>
      <c r="G22" s="26"/>
      <c r="H22" s="26"/>
      <c r="I22" s="26"/>
      <c r="J22" s="25"/>
    </row>
    <row r="23" spans="1:18" ht="24.75" customHeight="1">
      <c r="A23" s="30" t="s">
        <v>42</v>
      </c>
      <c r="B23" s="33"/>
      <c r="C23" s="33"/>
      <c r="D23" s="33"/>
      <c r="E23" s="33"/>
      <c r="F23" s="33"/>
      <c r="G23" s="33"/>
      <c r="H23" s="33"/>
      <c r="I23" s="33"/>
      <c r="J23" s="34"/>
    </row>
    <row r="24" spans="1:18" ht="24.75" customHeight="1">
      <c r="A24" s="11" t="s">
        <v>7</v>
      </c>
      <c r="B24" s="10" t="s">
        <v>10</v>
      </c>
      <c r="C24" s="12"/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f>D24+H24</f>
        <v>0</v>
      </c>
    </row>
    <row r="25" spans="1:18" ht="16.5" customHeight="1">
      <c r="A25" s="28" t="s">
        <v>22</v>
      </c>
      <c r="B25" s="28"/>
      <c r="C25" s="28"/>
      <c r="D25" s="28"/>
      <c r="E25" s="28"/>
      <c r="F25" s="28"/>
      <c r="G25" s="28"/>
      <c r="H25" s="28"/>
      <c r="I25" s="28"/>
      <c r="J25" s="29"/>
    </row>
    <row r="26" spans="1:18" ht="36.75" customHeight="1">
      <c r="A26" s="28" t="s">
        <v>29</v>
      </c>
      <c r="B26" s="31"/>
      <c r="C26" s="31"/>
      <c r="D26" s="31"/>
      <c r="E26" s="31"/>
      <c r="F26" s="31"/>
      <c r="G26" s="31"/>
      <c r="H26" s="31"/>
      <c r="I26" s="31"/>
      <c r="J26" s="32"/>
    </row>
    <row r="27" spans="1:18" ht="39" customHeight="1">
      <c r="A27" s="17"/>
      <c r="B27" s="17" t="s">
        <v>30</v>
      </c>
      <c r="C27" s="18" t="s">
        <v>43</v>
      </c>
      <c r="D27" s="19"/>
      <c r="E27" s="19"/>
      <c r="F27" s="19"/>
      <c r="G27" s="19"/>
      <c r="H27" s="19"/>
      <c r="I27" s="19"/>
      <c r="J27" s="19"/>
    </row>
    <row r="28" spans="1:18" ht="24.75" customHeight="1">
      <c r="A28" s="30" t="s">
        <v>44</v>
      </c>
      <c r="B28" s="33"/>
      <c r="C28" s="33"/>
      <c r="D28" s="33"/>
      <c r="E28" s="33"/>
      <c r="F28" s="33"/>
      <c r="G28" s="33"/>
      <c r="H28" s="33"/>
      <c r="I28" s="33"/>
      <c r="J28" s="34"/>
      <c r="R28" s="8"/>
    </row>
    <row r="29" spans="1:18" ht="26.25" customHeight="1">
      <c r="A29" s="11" t="s">
        <v>8</v>
      </c>
      <c r="B29" s="21" t="s">
        <v>11</v>
      </c>
      <c r="C29" s="12"/>
      <c r="D29" s="13">
        <v>317</v>
      </c>
      <c r="E29" s="13">
        <v>0</v>
      </c>
      <c r="F29" s="13">
        <v>0</v>
      </c>
      <c r="G29" s="13">
        <v>317</v>
      </c>
      <c r="H29" s="13">
        <v>0</v>
      </c>
      <c r="I29" s="13">
        <v>0</v>
      </c>
      <c r="J29" s="13">
        <f>D29+H29+I29</f>
        <v>317</v>
      </c>
    </row>
    <row r="30" spans="1:18" ht="15" customHeight="1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/>
    </row>
    <row r="31" spans="1:18" ht="135" customHeight="1">
      <c r="A31" s="28" t="s">
        <v>45</v>
      </c>
      <c r="B31" s="31"/>
      <c r="C31" s="31"/>
      <c r="D31" s="31"/>
      <c r="E31" s="31"/>
      <c r="F31" s="31"/>
      <c r="G31" s="31"/>
      <c r="H31" s="31"/>
      <c r="I31" s="31"/>
      <c r="J31" s="32"/>
    </row>
    <row r="32" spans="1:18" ht="50.25" customHeight="1">
      <c r="A32" s="21"/>
      <c r="B32" s="17" t="s">
        <v>31</v>
      </c>
      <c r="C32" s="18" t="s">
        <v>38</v>
      </c>
      <c r="D32" s="21"/>
      <c r="E32" s="21"/>
      <c r="F32" s="21"/>
      <c r="G32" s="21"/>
      <c r="H32" s="21"/>
      <c r="I32" s="21"/>
      <c r="J32" s="21"/>
      <c r="K32" s="8"/>
      <c r="L32" s="8"/>
    </row>
    <row r="33" spans="1:12" ht="24.75" customHeight="1">
      <c r="A33" s="38" t="s">
        <v>32</v>
      </c>
      <c r="B33" s="33"/>
      <c r="C33" s="33"/>
      <c r="D33" s="33"/>
      <c r="E33" s="33"/>
      <c r="F33" s="33"/>
      <c r="G33" s="33"/>
      <c r="H33" s="33"/>
      <c r="I33" s="33"/>
      <c r="J33" s="34"/>
    </row>
    <row r="34" spans="1:12" ht="27" customHeight="1">
      <c r="A34" s="20"/>
      <c r="B34" s="17" t="s">
        <v>33</v>
      </c>
      <c r="C34" s="18" t="s">
        <v>46</v>
      </c>
      <c r="D34" s="26"/>
      <c r="E34" s="26"/>
      <c r="F34" s="26"/>
      <c r="G34" s="26"/>
      <c r="H34" s="26"/>
      <c r="I34" s="26"/>
      <c r="J34" s="26"/>
    </row>
    <row r="35" spans="1:12" ht="27" customHeight="1">
      <c r="A35" s="30" t="s">
        <v>47</v>
      </c>
      <c r="B35" s="33"/>
      <c r="C35" s="33"/>
      <c r="D35" s="33"/>
      <c r="E35" s="33"/>
      <c r="F35" s="33"/>
      <c r="G35" s="33"/>
      <c r="H35" s="33"/>
      <c r="I35" s="33"/>
      <c r="J35" s="34"/>
    </row>
    <row r="36" spans="1:12" ht="26.25" customHeight="1">
      <c r="A36" s="21"/>
      <c r="B36" s="17" t="s">
        <v>34</v>
      </c>
      <c r="C36" s="18" t="s">
        <v>38</v>
      </c>
      <c r="D36" s="26"/>
      <c r="E36" s="26"/>
      <c r="F36" s="26"/>
      <c r="G36" s="26"/>
      <c r="H36" s="26"/>
      <c r="I36" s="26"/>
      <c r="J36" s="26"/>
      <c r="K36" s="2"/>
      <c r="L36" s="2"/>
    </row>
    <row r="37" spans="1:12" ht="17.25" customHeight="1">
      <c r="A37" s="30" t="s">
        <v>35</v>
      </c>
      <c r="B37" s="33"/>
      <c r="C37" s="33"/>
      <c r="D37" s="33"/>
      <c r="E37" s="33"/>
      <c r="F37" s="33"/>
      <c r="G37" s="33"/>
      <c r="H37" s="33"/>
      <c r="I37" s="33"/>
      <c r="J37" s="34"/>
    </row>
    <row r="38" spans="1:12" ht="38.25" customHeight="1">
      <c r="A38" s="14" t="s">
        <v>54</v>
      </c>
      <c r="B38" s="22" t="s">
        <v>14</v>
      </c>
      <c r="C38" s="15"/>
      <c r="D38" s="16">
        <f t="shared" ref="D38:I38" si="1">D39</f>
        <v>1319.66</v>
      </c>
      <c r="E38" s="16">
        <f t="shared" si="1"/>
        <v>0</v>
      </c>
      <c r="F38" s="16">
        <f t="shared" si="1"/>
        <v>0</v>
      </c>
      <c r="G38" s="16">
        <f t="shared" si="1"/>
        <v>1319.66</v>
      </c>
      <c r="H38" s="16">
        <f t="shared" si="1"/>
        <v>0</v>
      </c>
      <c r="I38" s="16">
        <f t="shared" si="1"/>
        <v>0</v>
      </c>
      <c r="J38" s="16">
        <f>D38+H38</f>
        <v>1319.66</v>
      </c>
    </row>
    <row r="39" spans="1:12" ht="26.25" customHeight="1">
      <c r="A39" s="11" t="s">
        <v>9</v>
      </c>
      <c r="B39" s="21" t="s">
        <v>12</v>
      </c>
      <c r="C39" s="12"/>
      <c r="D39" s="13">
        <v>1319.66</v>
      </c>
      <c r="E39" s="13">
        <v>0</v>
      </c>
      <c r="F39" s="13">
        <v>0</v>
      </c>
      <c r="G39" s="13">
        <v>1319.66</v>
      </c>
      <c r="H39" s="13">
        <v>0</v>
      </c>
      <c r="I39" s="13">
        <v>0</v>
      </c>
      <c r="J39" s="13">
        <f>D39+H39</f>
        <v>1319.66</v>
      </c>
    </row>
    <row r="40" spans="1:12" ht="14.25" customHeight="1">
      <c r="A40" s="28" t="s">
        <v>24</v>
      </c>
      <c r="B40" s="28"/>
      <c r="C40" s="28"/>
      <c r="D40" s="28"/>
      <c r="E40" s="28"/>
      <c r="F40" s="28"/>
      <c r="G40" s="28"/>
      <c r="H40" s="28"/>
      <c r="I40" s="28"/>
      <c r="J40" s="29"/>
    </row>
    <row r="41" spans="1:12" ht="37.5" customHeight="1">
      <c r="A41" s="28" t="s">
        <v>48</v>
      </c>
      <c r="B41" s="31"/>
      <c r="C41" s="31"/>
      <c r="D41" s="31"/>
      <c r="E41" s="31"/>
      <c r="F41" s="31"/>
      <c r="G41" s="31"/>
      <c r="H41" s="31"/>
      <c r="I41" s="31"/>
      <c r="J41" s="32"/>
    </row>
    <row r="42" spans="1:12" ht="42" customHeight="1">
      <c r="A42" s="17"/>
      <c r="B42" s="17" t="s">
        <v>36</v>
      </c>
      <c r="C42" s="18" t="s">
        <v>38</v>
      </c>
      <c r="D42" s="19"/>
      <c r="E42" s="19"/>
      <c r="F42" s="19"/>
      <c r="G42" s="19"/>
      <c r="H42" s="19"/>
      <c r="I42" s="19"/>
      <c r="J42" s="19"/>
    </row>
    <row r="43" spans="1:12" ht="27" customHeight="1">
      <c r="A43" s="38" t="s">
        <v>49</v>
      </c>
      <c r="B43" s="33"/>
      <c r="C43" s="33"/>
      <c r="D43" s="33"/>
      <c r="E43" s="33"/>
      <c r="F43" s="33"/>
      <c r="G43" s="33"/>
      <c r="H43" s="33"/>
      <c r="I43" s="33"/>
      <c r="J43" s="34"/>
    </row>
    <row r="44" spans="1:12" ht="27" customHeight="1">
      <c r="A44" s="20"/>
      <c r="B44" s="17" t="s">
        <v>37</v>
      </c>
      <c r="C44" s="18" t="s">
        <v>50</v>
      </c>
      <c r="D44" s="26"/>
      <c r="E44" s="26"/>
      <c r="F44" s="26"/>
      <c r="G44" s="26"/>
      <c r="H44" s="26"/>
      <c r="I44" s="26"/>
      <c r="J44" s="26"/>
      <c r="K44" s="2"/>
      <c r="L44" s="2"/>
    </row>
    <row r="45" spans="1:12" ht="13.5" customHeight="1">
      <c r="A45" s="30" t="s">
        <v>51</v>
      </c>
      <c r="B45" s="33"/>
      <c r="C45" s="33"/>
      <c r="D45" s="33"/>
      <c r="E45" s="33"/>
      <c r="F45" s="33"/>
      <c r="G45" s="33"/>
      <c r="H45" s="33"/>
      <c r="I45" s="33"/>
      <c r="J45" s="34"/>
      <c r="K45" s="8"/>
      <c r="L45" s="8"/>
    </row>
  </sheetData>
  <mergeCells count="28">
    <mergeCell ref="B2:J2"/>
    <mergeCell ref="B8:J8"/>
    <mergeCell ref="B11:B13"/>
    <mergeCell ref="A11:A13"/>
    <mergeCell ref="H12:H13"/>
    <mergeCell ref="I12:I13"/>
    <mergeCell ref="D11:J11"/>
    <mergeCell ref="D12:D13"/>
    <mergeCell ref="C11:C13"/>
    <mergeCell ref="J12:J13"/>
    <mergeCell ref="E12:G12"/>
    <mergeCell ref="A40:J40"/>
    <mergeCell ref="A23:J23"/>
    <mergeCell ref="A43:J43"/>
    <mergeCell ref="A25:J25"/>
    <mergeCell ref="A37:J37"/>
    <mergeCell ref="A45:J45"/>
    <mergeCell ref="A30:J30"/>
    <mergeCell ref="A41:J41"/>
    <mergeCell ref="A33:J33"/>
    <mergeCell ref="A35:J35"/>
    <mergeCell ref="A26:J26"/>
    <mergeCell ref="A31:J31"/>
    <mergeCell ref="A28:J28"/>
    <mergeCell ref="A18:J18"/>
    <mergeCell ref="A21:J21"/>
    <mergeCell ref="A19:J19"/>
    <mergeCell ref="A15:J1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Зубенко</dc:creator>
  <cp:lastModifiedBy>Валентина</cp:lastModifiedBy>
  <cp:lastPrinted>2023-08-01T08:25:44Z</cp:lastPrinted>
  <dcterms:created xsi:type="dcterms:W3CDTF">2018-05-04T12:53:21Z</dcterms:created>
  <dcterms:modified xsi:type="dcterms:W3CDTF">2023-09-21T08:19:43Z</dcterms:modified>
</cp:coreProperties>
</file>